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452" tabRatio="898" activeTab="24"/>
  </bookViews>
  <sheets>
    <sheet name="७०१" sheetId="10" r:id="rId1"/>
    <sheet name="७०२" sheetId="19" r:id="rId2"/>
    <sheet name="७०२क" sheetId="38" r:id="rId3"/>
    <sheet name="७०३" sheetId="20" r:id="rId4"/>
    <sheet name="७०३क" sheetId="37" r:id="rId5"/>
    <sheet name="७०४" sheetId="39" r:id="rId6"/>
    <sheet name="७०५" sheetId="13" r:id="rId7"/>
    <sheet name="७०६" sheetId="40" r:id="rId8"/>
    <sheet name="७०७" sheetId="42" r:id="rId9"/>
    <sheet name="७०८" sheetId="41" r:id="rId10"/>
    <sheet name="७०९" sheetId="17" r:id="rId11"/>
    <sheet name="७१०" sheetId="12" r:id="rId12"/>
    <sheet name="७११" sheetId="36" r:id="rId13"/>
    <sheet name="७१२" sheetId="25" r:id="rId14"/>
    <sheet name="७१३" sheetId="28" r:id="rId15"/>
    <sheet name="७१४" sheetId="27" r:id="rId16"/>
    <sheet name="७१५" sheetId="35" r:id="rId17"/>
    <sheet name="७१६" sheetId="23" r:id="rId18"/>
    <sheet name="७१७" sheetId="24" r:id="rId19"/>
    <sheet name="७१८" sheetId="26" r:id="rId20"/>
    <sheet name="७१९" sheetId="29" r:id="rId21"/>
    <sheet name="७२०" sheetId="31" r:id="rId22"/>
    <sheet name="७२१" sheetId="32" r:id="rId23"/>
    <sheet name="७२२" sheetId="33" r:id="rId24"/>
    <sheet name="७२३" sheetId="34" r:id="rId25"/>
  </sheets>
  <externalReferences>
    <externalReference r:id="rId26"/>
    <externalReference r:id="rId27"/>
  </externalReferences>
  <definedNames>
    <definedName name="AREP">'[1]2977'!$A$1:$E$32</definedName>
    <definedName name="BPEP">'[1]3185'!$A$1:$E$100</definedName>
    <definedName name="HEP">'[1]2560'!$A$1:$E$29</definedName>
    <definedName name="MMTT">'[1]3008'!$A$1:$E$14</definedName>
    <definedName name="Monthwisesummary">'[2]Projection Summary'!$A$64:$I$117</definedName>
    <definedName name="NISP">'[1]3009'!$A$1:$E$26</definedName>
    <definedName name="_xlnm.Print_Area" localSheetId="0">'७०१'!$A$1:$L$36</definedName>
    <definedName name="_xlnm.Print_Area" localSheetId="1">'७०२'!$A$1:$AE$35</definedName>
    <definedName name="_xlnm.Print_Area" localSheetId="2">'७०२क'!$A$1:$I$39</definedName>
    <definedName name="_xlnm.Print_Area" localSheetId="3">'७०३'!$A$1:$O$63</definedName>
    <definedName name="_xlnm.Print_Area" localSheetId="4">'७०३क'!$A$1:$O$58</definedName>
    <definedName name="_xlnm.Print_Area" localSheetId="6">'७०५'!$A$1:$R$33</definedName>
    <definedName name="_xlnm.Print_Area" localSheetId="10">'७०९'!$A$1:$K$31</definedName>
    <definedName name="_xlnm.Print_Area" localSheetId="11">'७१०'!$A$1:$S$40</definedName>
    <definedName name="_xlnm.Print_Area" localSheetId="12">'७११'!$A$1:$L$33</definedName>
    <definedName name="_xlnm.Print_Area" localSheetId="15">'७१४'!$A$1:$G$37</definedName>
    <definedName name="_xlnm.Print_Area" localSheetId="16">'७१५'!$A$1:$F$31</definedName>
    <definedName name="_xlnm.Print_Area" localSheetId="20">'७१९'!$A$1:$J$36</definedName>
    <definedName name="RMDP">'[1]3293'!$A$1:$E$61</definedName>
    <definedName name="RWSS">'[1]2912'!$A$1:$E$17</definedName>
    <definedName name="source">'[2]Projection Summary'!$A$64:$I$117</definedName>
    <definedName name="sourcewise">'[2]Projection Summary'!$A$2:$I$55</definedName>
    <definedName name="summary">'[2]Projection Summary'!$A$2:$I$55</definedName>
    <definedName name="Z_03F82DD0_0E7F_44C7_BF29_345050AE8085_.wvu.PrintArea" localSheetId="0" hidden="1">'७०१'!$A$1:$M$36</definedName>
    <definedName name="Z_03F82DD0_0E7F_44C7_BF29_345050AE8085_.wvu.PrintArea" localSheetId="1" hidden="1">'७०२'!$A$1:$O$34</definedName>
    <definedName name="Z_03F82DD0_0E7F_44C7_BF29_345050AE8085_.wvu.PrintArea" localSheetId="3" hidden="1">'७०३'!$A$1:$T$63</definedName>
    <definedName name="Z_03F82DD0_0E7F_44C7_BF29_345050AE8085_.wvu.PrintArea" localSheetId="4" hidden="1">'७०३क'!$A$1:$T$57</definedName>
    <definedName name="Z_03F82DD0_0E7F_44C7_BF29_345050AE8085_.wvu.PrintArea" localSheetId="6" hidden="1">'७०५'!$A$1:$T$32</definedName>
    <definedName name="Z_03F82DD0_0E7F_44C7_BF29_345050AE8085_.wvu.PrintArea" localSheetId="10" hidden="1">'७०९'!$A$1:$K$28</definedName>
    <definedName name="Z_03F82DD0_0E7F_44C7_BF29_345050AE8085_.wvu.PrintArea" localSheetId="12" hidden="1">'७११'!$A$1:$N$33</definedName>
  </definedNames>
  <calcPr calcId="124519"/>
  <customWorkbookViews>
    <customWorkbookView name="FinAdm - Personal View" guid="{03F82DD0-0E7F-44C7-BF29-345050AE8085}" mergeInterval="0" personalView="1" maximized="1" xWindow="1" yWindow="1" windowWidth="1362" windowHeight="538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2"/>
  <c r="P12"/>
</calcChain>
</file>

<file path=xl/sharedStrings.xml><?xml version="1.0" encoding="utf-8"?>
<sst xmlns="http://schemas.openxmlformats.org/spreadsheetml/2006/main" count="1121" uniqueCount="562">
  <si>
    <t>जम्मा</t>
  </si>
  <si>
    <t>मिति</t>
  </si>
  <si>
    <t>कैफियत</t>
  </si>
  <si>
    <t>समायोजन</t>
  </si>
  <si>
    <t>............... मन्त्रालय / विभाग / कार्यालय</t>
  </si>
  <si>
    <t>कार्यालय कोड नं.:</t>
  </si>
  <si>
    <t>खाता पाना नं</t>
  </si>
  <si>
    <t>रकम</t>
  </si>
  <si>
    <t>व्याज दर</t>
  </si>
  <si>
    <t>अन्य</t>
  </si>
  <si>
    <t>फाराम भर्ने तरिकाः</t>
  </si>
  <si>
    <t>ऋण प्रदायक संस्थाको नाम</t>
  </si>
  <si>
    <t>कुल स्वीकृत ऋण सिमा</t>
  </si>
  <si>
    <t>कमिटमेन्ट शुल्कः लाग्ने/नलाग्ने</t>
  </si>
  <si>
    <t>किस्ता रकम</t>
  </si>
  <si>
    <t>भुक्तानी गरिएको रकम</t>
  </si>
  <si>
    <t>साँवा</t>
  </si>
  <si>
    <t>सिलसिलेबार हुने गरी ऋणको अभिलेख खाता पाना नं.  राख्नुपर्छ । खाता पाना नं. १ बाट शुरू गरी सिलसिलेबार राख्नुपर्छ ।</t>
  </si>
  <si>
    <t>यसमा ऋणको तोकिएका विस्तृत विवरणहरू उल्लेख गर्नुपर्छ ।</t>
  </si>
  <si>
    <t>हाल सम्म प्राप्त रकम</t>
  </si>
  <si>
    <t>नेपाली रूपैयामा</t>
  </si>
  <si>
    <t>ऋणको व्यक्तिगत ऋण नं. अनुसारको अभिलेख खाताको लागि यस अभिलेख खाताको प्रयोग गर्नुपर्छ ।</t>
  </si>
  <si>
    <t>महल १ मा ऋण प्राप्त भएको मिति उल्लेख गर्नुपर्छ ।</t>
  </si>
  <si>
    <t>जम्माः</t>
  </si>
  <si>
    <t xml:space="preserve">यस अवधिको </t>
  </si>
  <si>
    <t xml:space="preserve">शुरू मौज्दात </t>
  </si>
  <si>
    <t>थप</t>
  </si>
  <si>
    <t>महल १ मा ऋणको सम्झौता नं. लेख्नुपर्छ ।</t>
  </si>
  <si>
    <t>महल २ मा ऋण प्रदान गर्ने संस्थाको नाम लेख्नुपर्छ ।</t>
  </si>
  <si>
    <t>महल ३ मा ऋण प्रयोग गर्ने कार्यालयको नाम लेख्नुपर्छ । यसमा ऋण केन्द्रीय निकायले लिएको हुन्छ तर ऋणको प्रयोग खर्च गर्ने अन्य निकायले गर्दछन् ।</t>
  </si>
  <si>
    <t>महल ४ मा ऋण प्राप्त गरेको मुद्रा कुन हो सो लेख्नुपर्छ ।</t>
  </si>
  <si>
    <t>हाल सम्म भुक्तानी रकम</t>
  </si>
  <si>
    <t xml:space="preserve">सरकारको ऋणको एकीकृत ऋणको अवस्थाको लागि यस प्रतिवेदन फाराम प्रयोग गर्नुपर्छ । </t>
  </si>
  <si>
    <t xml:space="preserve">यसमा चालु आर्थिक वर्ष तथा तयार गरिएको महिना लेख्नुपर्छ । </t>
  </si>
  <si>
    <t>महल ३ मा ऋण प्रदायक संस्थाको नाम लेख्नुपर्छ ।</t>
  </si>
  <si>
    <t>विवरण</t>
  </si>
  <si>
    <t>ऋण रकम</t>
  </si>
  <si>
    <t>भौचर नं</t>
  </si>
  <si>
    <t>ऋणको विवरण</t>
  </si>
  <si>
    <t>ऋण संकेत नं</t>
  </si>
  <si>
    <t xml:space="preserve">२०........ साल .......... महीनाको </t>
  </si>
  <si>
    <t>दायित्वको प्रकार</t>
  </si>
  <si>
    <t>दायित्व कायम भएको मिति</t>
  </si>
  <si>
    <t>दायित्व भुक्तान हुने मिति</t>
  </si>
  <si>
    <t>महल ११ मा कुनै कैफियत भएमा सो कैफियत लेख्नुपर्छ ।</t>
  </si>
  <si>
    <t>घट</t>
  </si>
  <si>
    <t>ऋण प्रदायक संस्थाको किसिमः द्विपक्षीय /बहुपक्षीय /अन्य</t>
  </si>
  <si>
    <t>ऋण प्रदायक संस्थाको नामः</t>
  </si>
  <si>
    <t>सम्झौता मितिः</t>
  </si>
  <si>
    <t>सम्झौता मुद्राः</t>
  </si>
  <si>
    <t>ऋण प्रभावकारी हुने मितिः</t>
  </si>
  <si>
    <t>साँवा भुक्तानी मितिः क) पहिलो किस्ता ‌..........</t>
  </si>
  <si>
    <t xml:space="preserve">                          ख) अन्तिम किस्ता ‌.........</t>
  </si>
  <si>
    <t>साँवा भुक्तानी हुने दिनहरुः  ‌..........</t>
  </si>
  <si>
    <t xml:space="preserve">                          ख) ग्रेस अवधिपछि ‌.........</t>
  </si>
  <si>
    <t>सम्झौता रकमः ‌................. (सम्झौता मुद्रामा)</t>
  </si>
  <si>
    <t>ग्रेस अवधिः</t>
  </si>
  <si>
    <t>कमिटमेन्ट शुल्कको दरः</t>
  </si>
  <si>
    <t>ऋणको प्रयोजनः</t>
  </si>
  <si>
    <t>सम्झौता मितिको विनिमय दरः</t>
  </si>
  <si>
    <t>सम्झौता मुद्रा</t>
  </si>
  <si>
    <t>किस्ता नं</t>
  </si>
  <si>
    <t>चढाउनेको सही</t>
  </si>
  <si>
    <t>प्रमाणित गर्नेको सही</t>
  </si>
  <si>
    <t>भुक्तानी गर्नुपर्ने  मिति</t>
  </si>
  <si>
    <t>प्राप्त मिति (Disbursement date)</t>
  </si>
  <si>
    <t>कारोवार मुद्राः</t>
  </si>
  <si>
    <t>कारोवार मुद्राको नाम</t>
  </si>
  <si>
    <t>अल्या</t>
  </si>
  <si>
    <t>सम्झौता मुद्रामा</t>
  </si>
  <si>
    <t>……………..</t>
  </si>
  <si>
    <t>प्राप्त रकम (सम्झौता मुद्रा)</t>
  </si>
  <si>
    <t>प्राप्त रकम (कारोवार मुद्रा)</t>
  </si>
  <si>
    <t>प्राप्त रकम (नेपाली रूपैया)</t>
  </si>
  <si>
    <t>प्राप्त मितिको विनिमय दर (नेपाली मुद्रा/कारोवार मुद्रा)</t>
  </si>
  <si>
    <t>भुक्तानी मिति (Payment date)</t>
  </si>
  <si>
    <t>भुक्तानी रकम (सम्झौता मुद्रा)</t>
  </si>
  <si>
    <t>भुक्तानी रकम (कारोवार मुद्रा)</t>
  </si>
  <si>
    <t>भुक्तानी मितिको विनिमय दर (कारोवार मुद्रा/नेपाली मुद्रा)</t>
  </si>
  <si>
    <t>भुक्तानी रकम (नेपाली मुद्रा)</t>
  </si>
  <si>
    <t>हालसम्मको भुक्तानी रकम (नेपाली मुद्रा)</t>
  </si>
  <si>
    <t>हालसम्मको भुक्तानी रकम (सम्झौता मुद्रा)</t>
  </si>
  <si>
    <t>…..</t>
  </si>
  <si>
    <t xml:space="preserve">समायोजन </t>
  </si>
  <si>
    <t>तिर्न बाँकी ऋण</t>
  </si>
  <si>
    <t>ऋण संकेत नं.</t>
  </si>
  <si>
    <t>ऋणदाता</t>
  </si>
  <si>
    <t>आयोजना</t>
  </si>
  <si>
    <t>ऋण लिएको</t>
  </si>
  <si>
    <t xml:space="preserve">अन्तिम मौज्दात </t>
  </si>
  <si>
    <t xml:space="preserve"> ऋण रकम (सम्झौता मुद्रा)</t>
  </si>
  <si>
    <t>विनिमय दर 
(नेपाली मुद्रा/सम्झौता मुद्रा)</t>
  </si>
  <si>
    <t xml:space="preserve">सम्झौता रकमः </t>
  </si>
  <si>
    <t>हाल सम्म प्राप्त ऋण रकम</t>
  </si>
  <si>
    <t>तिर्न वाँकी ऋण रकम</t>
  </si>
  <si>
    <t>ऋण सीमा अनुसार लिन वाँकी ऋण रकम</t>
  </si>
  <si>
    <t>विनिमय दर
(नेपाली मुद्रा/सम्झौता मुद्रा)</t>
  </si>
  <si>
    <t>ने रु</t>
  </si>
  <si>
    <t>साँवा भुक्तानी</t>
  </si>
  <si>
    <t>आयोजना / कार्यक्रम</t>
  </si>
  <si>
    <t xml:space="preserve">महल १ मा ऋण लिएको मिति लेख्नुपर्छ । </t>
  </si>
  <si>
    <t>महल २, ३ मा भौचर नं लेख्नुपर्छ र सो भौचरको विवरण लेख्ने ।</t>
  </si>
  <si>
    <t>महल १३ मा चढाउनेको सही र महल १४ मा प्रमाणित गर्नेको सहि गर्नुपर्दछ ।</t>
  </si>
  <si>
    <t>महल १ मा ऋण भुक्तानी भएको मिति उल्लेख गर्नुपर्छ ।</t>
  </si>
  <si>
    <t>ऋण अभिलेख खाता नं</t>
  </si>
  <si>
    <t>महल १ र २ मा क्रमशः नेपाल सरकारको ऋण नं. र ऋण अभिलेख खाता नं. लेख्नुपर्छ ।</t>
  </si>
  <si>
    <t>महल ८ मा कुनै समायोजन भए सो लैखनुपर्दछ ।</t>
  </si>
  <si>
    <t>१०=६-७+-८</t>
  </si>
  <si>
    <t>१२=५-६</t>
  </si>
  <si>
    <t xml:space="preserve"> महल ११ मा सामायोजन हुने जम्मा रकम लेख्नुपर्छ ।</t>
  </si>
  <si>
    <t>डिस्काउन्ट रेट %</t>
  </si>
  <si>
    <t>दीर्घकालीन दायित्वको विवरण</t>
  </si>
  <si>
    <t>महल ८, ९ र १० मा स्रेस्तामा कायम भएको र भविष्यमा तिर्नुपर्ने दायित्व रकम, Financial theory अनुसार सो भविष्यमा तिर्ने रकमलाई आजको दिनमा ल्याउन गरिने Discount rate र वर्तमान समयमा स्रेस्तामा राखिने आजको (Present value) मूल्य लेख्नुपर्छ ।</t>
  </si>
  <si>
    <t>उद्देश्य</t>
  </si>
  <si>
    <t>स्रेस्तामा कायम रकम रू</t>
  </si>
  <si>
    <t xml:space="preserve">सङ्घ/ प्रदेश / स्थानीय तह </t>
  </si>
  <si>
    <t>ऋण सङ्केत नं ............. (ऋण प्रदायक संस्थाको)</t>
  </si>
  <si>
    <t>ऋण सङ्केत नं. ................(आन्तरिक प्रयोजन)</t>
  </si>
  <si>
    <t>प्राप्त सङ्केत नं / भौचर नं</t>
  </si>
  <si>
    <t>यसमा सुरुमा ऋण नं., ऋण प्रदायक संस्थाको नाम, ऋण प्रदायक संस्थाको ऋण नं., ऋणको प्रकार  (आन्तरिक/वैदेशिक), ऋण दाखिला भएको बैङ्कको नाम र बैङ्कको खाता नं. खुलाउनुपर्छ ।</t>
  </si>
  <si>
    <t>सङ्केत नं / भौचर नं</t>
  </si>
  <si>
    <t>प्रतिबद्धता शुल्क</t>
  </si>
  <si>
    <t>ब्याज</t>
  </si>
  <si>
    <t>महल २ र ३ मा सङ्केत नं वा भौचर नं लेख्नुपर्दछ र विवरण लेख्नुपर्दछ ।</t>
  </si>
  <si>
    <t>ऋण प्राप्त हुन बन्द हुने मितिः</t>
  </si>
  <si>
    <t>कमिटमेन्ट शुल्क लाग्न सुरु हुने मितिः</t>
  </si>
  <si>
    <t>सुरु</t>
  </si>
  <si>
    <t>जम्मा किस्ता सङ्ख्या</t>
  </si>
  <si>
    <t>ब्याज भुक्तानी हुने दिनहरुः  ‌..........</t>
  </si>
  <si>
    <t>ब्याजदरः               क) ग्रेस अवधि ‌..........</t>
  </si>
  <si>
    <t>ब्याज रकम</t>
  </si>
  <si>
    <t>नेपाल सरकारको प्रत्येक एउटा आन्तरिक/वैदेशिक ऋणको लागि एउटा खाता राख्नुपर्छ ।</t>
  </si>
  <si>
    <t>ऋण सङ्केत नं.</t>
  </si>
  <si>
    <t xml:space="preserve">आन्तरिक/वैदेशिक ऋण प्राप्त भए पश्चात उक्त ऋण अन्य निकायहरूलार्इ ऋण प्रवाह (Loan disbursement)को अभिलेख राख्न यस ऋण प्रवाह विवरण फाराममा राख्नुपर्छ ।  </t>
  </si>
  <si>
    <t xml:space="preserve">महल ५ देखि ९ सम्म क्रमशः सुरु ऋण रकम, यस अवधिको थप रकम (ऋण प्राप्ति), यस अवधिको घट रकम (ऋण भुक्तानी), अन्तिम मौज्दात ऋण (महल ६+७-/+८), ऋणमा समायोजन र समायोजन पछिको अन्तिम मौज्दात रकम उल्लेख गर्नुपर्छ । </t>
  </si>
  <si>
    <t>कारोबार सङ्केत नं</t>
  </si>
  <si>
    <t>सङ्केत नं</t>
  </si>
  <si>
    <t>महल १, २, ३ र ४ मा दायित्वको कारोबारको सङ्केत नं., कारोबारको मिति, प्रकार र विवरण लेख्नुपर्छ ।</t>
  </si>
  <si>
    <t>महल ५, ६ र ७ मा कायम भएको दायित्वको सङ्केत नं.,  दायित्वको रकम र दायित्व भुक्तान हुने मिति लेख्नुपर्छ ।</t>
  </si>
  <si>
    <t>वर्तमान मूल्य (Present Value)</t>
  </si>
  <si>
    <t>दीर्घकालीन दायित्वको अभिलेख गर्नका लागि यस फाराम तयार गर्नुपर्छ । यस खातालार्इ प्रत्येक आर्थिक वर्षअनुसार अध्यावधिक गर्दै लैजानुपर्छ ।</t>
  </si>
  <si>
    <t xml:space="preserve">Discount rate नेपाल राष्ट्र वैङ्क, तथ्याङ्क बिभागबाट तय गरेबमोजिम रहने छ । </t>
  </si>
  <si>
    <t>वैदेशिक ऋण प्राप्ति खाता</t>
  </si>
  <si>
    <t>वैदेशिक ऋण भुक्तानी खाता</t>
  </si>
  <si>
    <t xml:space="preserve">ऋण भुक्तानीको अभिलेख राख्नु ।  वैदेशिक ऋणलार्इ ऋण सम्झैताअनुसार खातामा चढाउने, अवधी यकिन गर्ने, बिनिमय दरको प्रयोगले नेपाली रुपियाँमा दायित्व गणना गर्ने र सो को बाँकीलार्इ अल्या गरी नियन्त्रण गर्ने उदेश्यले यो फारामको तर्जुमा गरिएको हो । </t>
  </si>
  <si>
    <t>प्रतिवेदन मिति सम्मको</t>
  </si>
  <si>
    <t xml:space="preserve">बाँकी साँवा </t>
  </si>
  <si>
    <t xml:space="preserve">बाँकी व्याज </t>
  </si>
  <si>
    <t>नेपाली मुद्रामा</t>
  </si>
  <si>
    <t>जम्मा बक्यौता</t>
  </si>
  <si>
    <t>पुर्नसंरचनाको विवरण</t>
  </si>
  <si>
    <t>१२=५-७+-11</t>
  </si>
  <si>
    <t>जम्मा भुक्तानी</t>
  </si>
  <si>
    <t>क्षेत्रः</t>
  </si>
  <si>
    <t>ऋणको प्रकारः बजेटरि सपोर्ट/प्रोजेक्ट फार्इनान्स</t>
  </si>
  <si>
    <t>भाका नाघेको बाँकी</t>
  </si>
  <si>
    <t>मौज्दात रकम</t>
  </si>
  <si>
    <t>शुरू मौज्दात</t>
  </si>
  <si>
    <t>ऋण भुक्तानी तालिका  (सम्झौता मुद्रा) पुर्नसंरचना समेत</t>
  </si>
  <si>
    <t>अन्तिम मौज्दात</t>
  </si>
  <si>
    <t>अन्तिम मौज्दात बाँकी व्याज समेत</t>
  </si>
  <si>
    <t>भूकतानी बाँकी व्याज (Accrued Interest)</t>
  </si>
  <si>
    <t>बाँकी ऋण रकम (रु)</t>
  </si>
  <si>
    <t>बाँकी ऋण रकम व्याज समेत (रु)</t>
  </si>
  <si>
    <t>भुक्तानी बैंकको विवरण</t>
  </si>
  <si>
    <t xml:space="preserve">बैंकको नामः </t>
  </si>
  <si>
    <t>खाता नं:</t>
  </si>
  <si>
    <t>ठेगाना:</t>
  </si>
  <si>
    <t>मुद्रा नेरू, डलर, र प्रतिबद्धता मुद्रामा</t>
  </si>
  <si>
    <t>ऋणको ब्याजदर</t>
  </si>
  <si>
    <t>०-३ महिना सम्म</t>
  </si>
  <si>
    <t>३-६ महिना सम्म</t>
  </si>
  <si>
    <t>६-९ महिना सम्म</t>
  </si>
  <si>
    <t>९-१२ महिना सम्म</t>
  </si>
  <si>
    <t>१२-१८ महिना सम्म</t>
  </si>
  <si>
    <t>१८-२४ महिना सम्म</t>
  </si>
  <si>
    <t>दातृ निकाय १</t>
  </si>
  <si>
    <t>निकाय १को जम्मा</t>
  </si>
  <si>
    <t>दातृ निकाय २</t>
  </si>
  <si>
    <t>निकाय २को जम्मा</t>
  </si>
  <si>
    <t>दातृ निकाय क्रमश.....</t>
  </si>
  <si>
    <t>कुल जम्मा</t>
  </si>
  <si>
    <t>तयार गर्ने : - …………….</t>
  </si>
  <si>
    <t>जाँच गर्नेः- …………………</t>
  </si>
  <si>
    <t>प्रमाणित गर्नेः- …………………</t>
  </si>
  <si>
    <t>हस्ताक्षरः - …………..</t>
  </si>
  <si>
    <t>हस्ताक्षरः- ……………………</t>
  </si>
  <si>
    <t>दर्जाः- ………………</t>
  </si>
  <si>
    <t>दर्जाः- …………………………</t>
  </si>
  <si>
    <t>मिति:- …………….</t>
  </si>
  <si>
    <t>मिति:- …………………….</t>
  </si>
  <si>
    <t>प्रयोजन/फाराम भर्ने तरिकाः</t>
  </si>
  <si>
    <t>प्रयोग गर्ने कार्यालयको नाम</t>
  </si>
  <si>
    <t>परियोजनाको नाम</t>
  </si>
  <si>
    <t>प्रतिवद्धता रकम</t>
  </si>
  <si>
    <t>प्रतिबद्धता मुद्रा</t>
  </si>
  <si>
    <t>यस अवधिमा थप</t>
  </si>
  <si>
    <t>यस अवधिमा धट</t>
  </si>
  <si>
    <t>संचित कोषमा ट्रान्फर भएको ऋण दायित्वको प्रतिवेदन</t>
  </si>
  <si>
    <t>बैंक खाता नं</t>
  </si>
  <si>
    <t>शुरू बैंक मौज्दात</t>
  </si>
  <si>
    <t>यस अवधिमा थप निकासा</t>
  </si>
  <si>
    <t>यस अवधिमा संचितकोषमा ट्रान्सफर</t>
  </si>
  <si>
    <t>अन्तिम बैंक मौज्दात</t>
  </si>
  <si>
    <t>यस फारामले विभिन्न दातृ निकायबाट प्राप्त ऋण रकम संचितकोषमा ट्रन्सफर गरिएको अवस्था यकिन गर्न यो विवरण तयार गरिन्छ । यसले कोषको अवस्थाको हिसाब मिलानलार्इ मद्दत गर्दछ ।</t>
  </si>
  <si>
    <t>विनिमय दरको नाफा नोक्सान विवरण</t>
  </si>
  <si>
    <t xml:space="preserve">प्रतिवबद्ता मुद्रामा ऋण मौज्दात </t>
  </si>
  <si>
    <t xml:space="preserve">कारोबार मुद्रामा ऋण मौज्दात </t>
  </si>
  <si>
    <t>यस अवधिमा घट</t>
  </si>
  <si>
    <t xml:space="preserve">विनिमय दरको नाफा नोक्सान </t>
  </si>
  <si>
    <t>९ = ६+७-८</t>
  </si>
  <si>
    <t>११=९-१०</t>
  </si>
  <si>
    <t>विनिमयदरको परिवर्तनका कारण वैदेशिक मुद्रामा प्राप्त हुने ऋण रकमको  मौज्दात फरक पर्ने भएकाले उक्त विनिमयदरको नाफा नोक्सान यकिन गर्न यसको उपयोग गरिन्छ ।</t>
  </si>
  <si>
    <t>त्रैमासिक प्रतिवेदन (Quaterly report)</t>
  </si>
  <si>
    <t>विनिमय नाफा/घाटा</t>
  </si>
  <si>
    <t>६ =२+३-४+-५</t>
  </si>
  <si>
    <t>प्रतिवेदन मितिको अन्तिम मौज्दात</t>
  </si>
  <si>
    <t>मासिक प्रतिवेदन (Monthly report)</t>
  </si>
  <si>
    <t>ऋण संकेत</t>
  </si>
  <si>
    <t>मुद्रा</t>
  </si>
  <si>
    <t>हाल सम्मको बाँकी रकम</t>
  </si>
  <si>
    <t xml:space="preserve">साँवा </t>
  </si>
  <si>
    <t>व्याज</t>
  </si>
  <si>
    <t>प्रक्षेपित अवधिको भुक्तानी</t>
  </si>
  <si>
    <t>साउन</t>
  </si>
  <si>
    <t>भाद्र</t>
  </si>
  <si>
    <t>असोज</t>
  </si>
  <si>
    <t>कार्तिक</t>
  </si>
  <si>
    <t>मंसिर</t>
  </si>
  <si>
    <t>पुष</t>
  </si>
  <si>
    <t>माघ</t>
  </si>
  <si>
    <t>फाल्गुन</t>
  </si>
  <si>
    <t>चैत्र</t>
  </si>
  <si>
    <t>बैशास</t>
  </si>
  <si>
    <t>जेष्ठ</t>
  </si>
  <si>
    <t>असार</t>
  </si>
  <si>
    <t>बैदेशिक ऋणको विवरण</t>
  </si>
  <si>
    <t>साँवा बाकी</t>
  </si>
  <si>
    <t>व्याज बाँकी</t>
  </si>
  <si>
    <t>प्रतिवद्धता शुल्क बाँकी</t>
  </si>
  <si>
    <t>अन्य बाँकी</t>
  </si>
  <si>
    <t>१. ऋण बाँकीको विवरण</t>
  </si>
  <si>
    <t>रकम रू करोडमा</t>
  </si>
  <si>
    <t>२.ऋण भुक्तानीको विवरण</t>
  </si>
  <si>
    <t>प्रतिवद्धता शुल्क भुक्तानी</t>
  </si>
  <si>
    <t>अन्य भुक्तानी</t>
  </si>
  <si>
    <t>द्विपक्षीय</t>
  </si>
  <si>
    <t>बहुपक्षीय</t>
  </si>
  <si>
    <t>पहिलो त्रैमासिक</t>
  </si>
  <si>
    <t>त्रैमासिक विवरण</t>
  </si>
  <si>
    <t>दोस्रो त्रैमासिक</t>
  </si>
  <si>
    <t>तेस्रो त्रैमासिक</t>
  </si>
  <si>
    <t>चौथो त्रैमासिक</t>
  </si>
  <si>
    <t>भुक्तानी विवरण</t>
  </si>
  <si>
    <t>प्राप्ति विवरण</t>
  </si>
  <si>
    <t>अधिल्लो महिनाको कुल जम्मा</t>
  </si>
  <si>
    <t>१५= ३ देखि १४को जम्मा</t>
  </si>
  <si>
    <t>मासिक विवरण</t>
  </si>
  <si>
    <t>यस आ.व.को जम्मा</t>
  </si>
  <si>
    <t>यस आ.व. सम्मको जम्मा</t>
  </si>
  <si>
    <t>१६= २+१५</t>
  </si>
  <si>
    <t>ऋण दायित्व भुक्तानी विश्लेषण प्रतिवेदन (Ageing Analysis)</t>
  </si>
  <si>
    <t>किस्ता गणाना विधि: Equal principle/EMI/Annuity/….</t>
  </si>
  <si>
    <t>दाताको ऋण संकेत नं</t>
  </si>
  <si>
    <t>ऋण प्रदाय निकाय १</t>
  </si>
  <si>
    <t>ऋण प्रदाय निकाय २</t>
  </si>
  <si>
    <t>ऋण प्रदाय निकाय क्रमश.....</t>
  </si>
  <si>
    <t>पुँजीकृत व्याज</t>
  </si>
  <si>
    <t>पुँजीकृत प्रतिवद्धता शुल्क</t>
  </si>
  <si>
    <t>साँवा मिनाह</t>
  </si>
  <si>
    <t>व्याज मिनाह</t>
  </si>
  <si>
    <t>पुर्नसंरचना अघिको ऋण रकम</t>
  </si>
  <si>
    <t>मिति......देखि ....मिति सम्म</t>
  </si>
  <si>
    <t>सम्झौता रकम थप</t>
  </si>
  <si>
    <t>पुर्नसंरचना पछिको ऋण रकम</t>
  </si>
  <si>
    <t>पुर्नसंरचनाको जम्मा</t>
  </si>
  <si>
    <t>४. समायोजनको विवरण</t>
  </si>
  <si>
    <t>प्रतिवद्धता शुल्क मिनाह</t>
  </si>
  <si>
    <t>पुँजीकृत व्याज तथा शुल्क</t>
  </si>
  <si>
    <t>बढि भुक्तानी</t>
  </si>
  <si>
    <t>कम भुक्तानी</t>
  </si>
  <si>
    <t>ऋण समायोजनको विवरण</t>
  </si>
  <si>
    <t>समायोजनको जम्मा</t>
  </si>
  <si>
    <t>समायोजन अघिको ऋण रकम</t>
  </si>
  <si>
    <t>बाँकी अवधि (Maturity in years)</t>
  </si>
  <si>
    <t xml:space="preserve">सट्टा </t>
  </si>
  <si>
    <t>हस्तान्तरण</t>
  </si>
  <si>
    <t>प्रयोग गर्ने सरकारको तहः संघ/प्रदेश/स्थानीय</t>
  </si>
  <si>
    <t>कमर्शियल</t>
  </si>
  <si>
    <t>नँया प्रतिवद्धता गरिएको ऋण रकमहरू</t>
  </si>
  <si>
    <t xml:space="preserve"> ऋण रकम</t>
  </si>
  <si>
    <t>ऋणको प्रकार</t>
  </si>
  <si>
    <t>सम्झौता मिति</t>
  </si>
  <si>
    <t>ऋण शुरूवात मिति</t>
  </si>
  <si>
    <t>ऋणको अवधि</t>
  </si>
  <si>
    <t>सम्झौताको प्रकार</t>
  </si>
  <si>
    <t>(सम्झौता/नेपाली मुद्रामा)</t>
  </si>
  <si>
    <t>५ =२+३-४</t>
  </si>
  <si>
    <t>SDR</t>
  </si>
  <si>
    <t>USD</t>
  </si>
  <si>
    <t>EUR</t>
  </si>
  <si>
    <t>JPY</t>
  </si>
  <si>
    <t>ग्रेश अवधिको व्याज भुक्तानी</t>
  </si>
  <si>
    <t>रेगुलर व्याज भुक्तानी</t>
  </si>
  <si>
    <t>व्याज भुक्तानी (प्रेस + रेगुलर)</t>
  </si>
  <si>
    <t>खाता नम्बरः</t>
  </si>
  <si>
    <t>बैंक खाता रहेको बैंकको नाम, शाखाः</t>
  </si>
  <si>
    <t>बैंक खाता नम्बर</t>
  </si>
  <si>
    <t>बैंक खाता रहेको रकम (कारोबार मुद्रा)</t>
  </si>
  <si>
    <t>विनिमय दर 
(नेपाली मुद्रा/कारोबार मुद्रा)</t>
  </si>
  <si>
    <t>बाँकी बैंक मौज्दात (रु)</t>
  </si>
  <si>
    <t>१०=६+७-८-/+९</t>
  </si>
  <si>
    <t>सम्झौता मुद्राको नाम</t>
  </si>
  <si>
    <t>कारोवार मुद्राको दर (Factor Rate)</t>
  </si>
  <si>
    <t>प्राप्त हुने बैंक खाताको नामः</t>
  </si>
  <si>
    <t>विवरण (प्राप्त हुने बैंक खाताको विवरण समेत)</t>
  </si>
  <si>
    <t>ऋण प्रयोग गर्ने परियोजना/संस्थाः</t>
  </si>
  <si>
    <t>ऋण अभिलेख खाता (सम्झौता मुद्रामा)</t>
  </si>
  <si>
    <t>ऋण अभिलेख खाता (नेपाली मुद्रामा)</t>
  </si>
  <si>
    <t>ऋण प्रयोग गर्ने कार्यालय/आयोजनाको नाम</t>
  </si>
  <si>
    <t>ब्याज दर</t>
  </si>
  <si>
    <t>ब्याजदरको प्रकार</t>
  </si>
  <si>
    <t>ऋण प्रदायकको आधारमा ग्रुपिङ्ग</t>
  </si>
  <si>
    <t>व्याज रकम</t>
  </si>
  <si>
    <t>वैदेशिक ऋण दायित्वको विवरण</t>
  </si>
  <si>
    <t>ऋण प्राप्ति</t>
  </si>
  <si>
    <t xml:space="preserve">साँवाको शुरू मौज्दात </t>
  </si>
  <si>
    <t>भुक्तानी दिन बाँकी ऋणको विवरण</t>
  </si>
  <si>
    <t>ऋण दायित्व रकम</t>
  </si>
  <si>
    <t>Deposit</t>
  </si>
  <si>
    <t>Withdrawal</t>
  </si>
  <si>
    <t>आयोजनाको नाम</t>
  </si>
  <si>
    <t>Sub total of आयोजना</t>
  </si>
  <si>
    <t>कारोबार मुद्रा</t>
  </si>
  <si>
    <t>मुद्रा .....(नेरू, डलर, र प्रतिबद्धता मुद्रामा)</t>
  </si>
  <si>
    <t>गत आव सम्मको जम्मा</t>
  </si>
  <si>
    <t>खाताको प्रकार...(ऋण/व्याज/प्रतिबद्धता शुल्क)</t>
  </si>
  <si>
    <t>...देखि....सम्म</t>
  </si>
  <si>
    <t>कारोबार मुद्राको आधारमा अन्तिम मौज्दात (नेपाली रकममा)</t>
  </si>
  <si>
    <t>......देखि...सम्म</t>
  </si>
  <si>
    <t>मुद्रामा अधारित ऋण दायित्वको विवरण</t>
  </si>
  <si>
    <t>क्रमश...</t>
  </si>
  <si>
    <t>......मितिको</t>
  </si>
  <si>
    <t>.....देखि...सम्म</t>
  </si>
  <si>
    <t>सोझै भुक्तानी ऋण प्राप्तिको विवरण</t>
  </si>
  <si>
    <t>८ =६+७</t>
  </si>
  <si>
    <t>बास्तविक विनिमय नाफा नोक्सान (Realised Exchange Gain Loss)</t>
  </si>
  <si>
    <t>लेखाङ्कित विनिमय नाफा नोक्सान (Unrealised Gain loss)</t>
  </si>
  <si>
    <t>प्रक्षेपित अवधि.....देखि....सम्म</t>
  </si>
  <si>
    <t>ऋण दायित्वको प्रक्षेपण प्रतिवेदन</t>
  </si>
  <si>
    <t>मुद्रा..... (नेरू, डलर, र प्रतिबद्धता मुद्रामा)</t>
  </si>
  <si>
    <t>पुर्नसंरचना गरिएको ऋणको विवरण  (Reschedule, Refinance, Swap and Transfer Details)</t>
  </si>
  <si>
    <t>ऋण शुरू मिति......देखि ....मिति सम्म</t>
  </si>
  <si>
    <t xml:space="preserve">अन्य </t>
  </si>
  <si>
    <t>समायोजन पछिको ऋण रकम</t>
  </si>
  <si>
    <t>.....देखि....सम्म</t>
  </si>
  <si>
    <t xml:space="preserve">वैदेशिक ऋणको ऋण शुरू भएको मितिदेखि हाल सम्मको सम्पुर्ण प्राप्ति लेखांकन तथा प्रतिवदेन गर्ने उदेश्यले यो फारामको तर्जुमा गरिएको हो । </t>
  </si>
  <si>
    <t>ऋण निकासा लेखांकन गर्नFactor rate अवश्यक हुने  गर्दछ, यसको गणना सम्झौता म्रद्राबाट कारोबार म्रद्रामा लेखाकंन गर्न प्रयोग गरिन्छ जस्तै SDR लार्इ USD मा लेखांकन गर्न Factor rateको प्रयोग गरिन्छ । त्यस पछि मात्रै USD बाट नेपाली मुद्रामा लेखांकन गरिन्छ ।</t>
  </si>
  <si>
    <t>महल २, ३, ४, ५, र ६ मा क्रमशः प्राप्त/निकासाको सङ्केत नं.,आयोजना विवरण, विवरण (प्राप्त हुने बैंक खाताको विवरण समेत), ऋण निकासा भएको मुद्राको नाम, निकासा भएको वैदेशिक मुद्रामा रकम, ऋण बैङ्क जम्मा भएको मितिको विनिमय दर र ऋण निकासा भएको निकासा रकम नेपाली मुद्रामा उल्लेख गर्नुपर्छ ।</t>
  </si>
  <si>
    <t>महल ८, ९ र १० मा हाल सम्म प्राप्त ऋण रकम क्रमशः सम्झौता मुद्रामा र नेपाली रुपियाँमा उल्लेख गर्नुपर्छ । महल नं ११, यसमा प्रत्येक करोबारको जोड जम्मा गर्दे लगिन्छ यसले उक्त मिति सम्मको निकासा प्रतिवेदन गर्दछ ।</t>
  </si>
  <si>
    <t xml:space="preserve">महल ११ मा कुनै कैफियत भएमा सो कैफियत उल्लेख गर्नपर्छ । </t>
  </si>
  <si>
    <t>महल नं ९ मा कारोवार मुद्राको नाम लेख्नु पर्दछ  जस्तै SDR, USD आदी</t>
  </si>
  <si>
    <t>महल ४, ५, ६ र ७ मा क्रमशः सम्झौता मुद्रामा साँवा, ब्याज, शुल्क तथा अन्य विवरण  उल्लेख गर्नुपर्छ । अन्य विवरणमा जरिवाना लगायत अन्यत्र नपरेको कुराहरूको भुक्तानी रकम लेख्नुपर्नेछ । अन्य महलमा लेखिएको भुक्तानी प्रयोजन एवं सोको पुष्ट्यार्इलार्इ कैफियत महलमा उल्लेख गर्नुपर्नेछ र महल ८मा यि सबैको जोड जम्मा गर्नुपर्दछ।</t>
  </si>
  <si>
    <t>महल १०, ११, १२ र १२ मा क्रमशः सम्झौता मुद्रामा साँवा, ब्याज, शुल्क तथा अन्य विवरण  उल्लेख गर्नुपर्छ । महल १४ मा यि सबैको जोड जम्मा गर्नुपर्दछ।</t>
  </si>
  <si>
    <t>महल नं १५ मा भुक्तानी मितिको कारोवार मुद्राको विनिमय दर लेख्नु पर्दछ । भुक्तानीका समयमा खरिद विनिमय दर लेख्नुपर्दछ ।</t>
  </si>
  <si>
    <t xml:space="preserve"> महल १६, १७, १८ र १९ मा क्रमशः नेपाली मुद्रामा साँवा, ब्याज, शुल्क तथा अन्य विवरण  उल्लेख गर्नुपर्छ । महल २० मा यि सबैको जोड जम्मा गर्नुपर्दछ।</t>
  </si>
  <si>
    <t>महल २१,२२, २३, र २४ मा क्रमशः सम्झौता मुद्रामा साँवा, ब्याज, शुल्क तथा अन्यको हालसम्मको भुक्तानी रकम उल्लेख गर्नुपर्छ । महल २५ मा यि सबैको जोड जम्मा गर्नुपर्दछ।</t>
  </si>
  <si>
    <t>महल २६,२७, २८, र २९ मा क्रमशः नेपाली मुद्रामा साँवा, ब्याज, शुल्क तथा अन्यको हालसम्मको भुक्तानी रकम उल्लेख गर्नुपर्छ ।महल ३० मा यि सबैको जोड जम्मा गर्नुपर्दछ।</t>
  </si>
  <si>
    <t>महल ३१ मा केही कैफियत भए लेख्नुपर्दछ ।</t>
  </si>
  <si>
    <t>महल १२ मा ऋण लिएको बाट साँवा भुक्तान गरि बाँकी रहेको बाँकी ऋण लेख्नुपर्दछ । साँवा समायोजन मात्रै यस महलमा लेख्नु पर्दछ ।</t>
  </si>
  <si>
    <t>महल ४ मा ऋण प्रयोग हुने कार्यक्रम, अयोजनाको विवरण लेख्नुपर्दछ । महल नं ५ मा प्राप्त ऋण रकम लेख्नुपर्दछ ।</t>
  </si>
  <si>
    <t>महल ६ मा प्रत्येक कारोबारको जम्मा भुक्तानी रकम लेख्नुपर्छ । यसमा साँवा, व्याज, लगायत सम्पुर्ण रकम भुक्तानी एक मुष्ट राख्नु पर्दछ ।</t>
  </si>
  <si>
    <t>ऋणको भुक्तानी आदेश (Payment Instruction Slip-PIS)</t>
  </si>
  <si>
    <t>महल ७, ८ ९ र १० मा किस्ता रकममा हुने साँवा, ब्याज रकम,  प्रतिबद्धता शुल्क तथा अन्य रकम हरू तथा सो को रकम छुट्टाएर लेख्नुपर्छ ।</t>
  </si>
  <si>
    <t xml:space="preserve">महल १५ मा कुनै कैफियत भएमा सो कैफियत खुलाउनुपर्छ । </t>
  </si>
  <si>
    <t>भुक्तानी तालिकामा तोकिएबमोजिमको तालिका गणना गरी विवरण भर्नुपर्दछ । यस खणडमा ऋणको कति किस्तामा उक्त ऋण बुझाउने हो सो लेख्नुपर्छ । जस्तैः ऋण ५० किस्तामा बुझाउने भए सबै ५० किस्ताको विवरण र कति औँ किस्ताको विवरण हो सो सबै लेख्नुपर्छ ।</t>
  </si>
  <si>
    <t>अन्तिम खण्डमा प्रतविदेनको मितिका दिनमा भाका नाधेको साँवा व्याज रकमहरू यस खण्डमा उल्लेख गर्नुपर्दछ ।</t>
  </si>
  <si>
    <t>ऋण भुक्तानी तालिका  (नेपाली मुद्रा) पुर्नसंरचना समेत</t>
  </si>
  <si>
    <t>११=७+८-९/+१०</t>
  </si>
  <si>
    <t>१३ = ११+१२</t>
  </si>
  <si>
    <t>Factor Rate</t>
  </si>
  <si>
    <t>महल नं १२मा प्रतिवेदन मितिका दिनमा कायमभएको भुक्तानी बाँकी व्याज रकम उल्लेख गरिन्छ, महल नं १३ मा बाँकी साँवामा बाँकी व्याज रकम जोडी कुल बाँकी दायित्व प्रतिवेदन गरिन्छ ।</t>
  </si>
  <si>
    <t>महल १४ मा प्रतिवेदन मितिको Factor rate उल्लेख गरिन्छ, यसले समझौता मुद्रालार्इ कारोबार म्रद्रा (e.g USD)मा ल्याउँदछ र महल नं १५ मा कारोबार विदेशी मुद्राको विनिमय दर उल्लेख गर्नुपर्छ ।</t>
  </si>
  <si>
    <t>महल १६ मा ब्याज बाहेको ऋण रकम नेपाली मुद्रामा लेख्नुपर्छ र महल नं १७ मा व्याज सहितको ऋण रकम लेख्नु पर्दछ ।</t>
  </si>
  <si>
    <t xml:space="preserve">महल १९ मा कुनै कैफियत भएमा सो कैफियत उल्लेख गर्नुपर्छ । </t>
  </si>
  <si>
    <t>देखि……. सम्म......को</t>
  </si>
  <si>
    <t>११=७-८+-९</t>
  </si>
  <si>
    <t>१७=६-७</t>
  </si>
  <si>
    <t>नेपाल सरकारको  वैदेशिक ऋणको एकीकृत प्रतिवेदनको लागि यस फाराम तयार गरिएको हो । साथै भुक्तानी बाँकी ऋणको विवरण लेखांकन गर्न समेत यसको उपयोग गरिन्छ ।</t>
  </si>
  <si>
    <t>महल ४ मा ऋणको सम्झौता मुद्राको नाम लेख्नुपर्छ । महल नं ५ मा ब्याज दर लेख्नुपर्दछ ।</t>
  </si>
  <si>
    <t>महल ६, ७, ८ मा सम्झौता मुद्रामा कुल स्वीकृत ऋणको सिमा, हाल सम्म प्राप्त रकमर हाल सम्म भुक्तानीको विवरण लेख्ने</t>
  </si>
  <si>
    <t>महल ९ मा प्रतिवेदन मितिको विनिमय दर उल्लेख गर्ने, विनिमय दर राष्ट्र बैंकले जारी गरेको बिक्रि दर प्रयोग गर्नुपर्दछ ।</t>
  </si>
  <si>
    <t>महल ११ मा तिर्न बाँकी ऋण उल्लेखित महलहरू जोड घटाउ गरी लेख्नुपर्दछ । महल नं १२ मा बाँकी ऋण रकम नेपाली मुद्रामा लेख्नुपर्दछ ।</t>
  </si>
  <si>
    <t>महल १७, १८ मा सीमा अनुसारको ऋण सीमा बाँकी क्रमशः सम्झौता मुद्रा तथा नेपाली मुद्रामा उल्लेख गर्नुपर्दछ, यसले नेपाल सार्वजनिक क्षेत्र लेखामानले तोकेको प्रस्तुतिलार्इ अनुपालन गर्दछ ।</t>
  </si>
  <si>
    <t>महल १३, १४, १५, १६ मा सीमा अनुसारको ऋण बाँकी क्रमशः सम्झौता मुद्रा तथा नेपाली मुद्रामा उल्लेख गर्नुपर्दछ, यसले नेपाल सार्वजनिक क्षेत्र लेखामानले तोकेको प्रस्तुतिलार्इ अनुपालन गर्दछ । भुक्तानी दिन बाँकी ऋणको विवरण प्रतिवेदन मितिका आधारमा तयार गर्नुपर्दछ ।</t>
  </si>
  <si>
    <t>महल नं १ मा ऋण सङ्केत नं., महल नं २ मा ऋणदाता, महल नं ३मा ऋण प्रयोग गर्ने कार्यालय/आयोजनाको नाम, महल नं ४ मा सम्झौता मुद्रा उल्लेख गर्नुपर्दछ ।</t>
  </si>
  <si>
    <t>महल नं ६, ७ ,८, ९, र १० मा क्रमश शुरू मौज्दात , प्राप्ति, भुक्तानी र समायोजन विवरण भरि अन्तिम मौज्दात लेखांकन गरिन्छ। अन्तिम मौज्दातले बैंक खातामा रहेको रकम जनाउँदछ ।</t>
  </si>
  <si>
    <t>यी रकमहरू पहिचान गर्ने राष्ट्र बैंक वा आयोजनामा रहने बैंक खाताको पहुँच जरूरी रहन्छ ।</t>
  </si>
  <si>
    <t>महल नं १२ मा बाँकी बैंक  मौज्दात नेपाली मुद्रामा लेख्नुपर्दछ ।</t>
  </si>
  <si>
    <t>महल नं ११ मा प्रतिवेदन मितिको विनिमय दर (बिकि दर) उल्लेख गर्ने । विनिमय दर नभएको अवस्थामा Factor Rate प्रयोग गरी नेपाली रकम प्रतिवेदन गर्नुपर्दछ ।</t>
  </si>
  <si>
    <t>महल नं १ मा ऋण संकेत नं, महल नं २ मा प्रयोग गर्ने कार्यालयको नाम, महल नं ३ मा परियोजनाको नाम र महल नं ४ मा कारोबार मुद्रा उल्लेख गर्नुपर्दछ ।</t>
  </si>
  <si>
    <t>महल नं ५ मा कारोबारहुने बैक खाताको विवरण उल्लेख गरिन्छ ।</t>
  </si>
  <si>
    <t>१० =६+७-८+/-९</t>
  </si>
  <si>
    <t>.....मिति देखि ... सम्म</t>
  </si>
  <si>
    <t>महल नं ६, ७, ८, ९ मा कारोबारको विवरण क्रमशः शुरू बैंक मौज्दात, यस अवधिमा थप निकासा, यस अवधिमा संचितकोषमा ट्रान्सफर र समायोजनको विवरण लेख्नुपर्दछ ।</t>
  </si>
  <si>
    <t xml:space="preserve">महल नं १०मा उक्त बैंक खातामा भएको विवरणको बाँकी रकम </t>
  </si>
  <si>
    <t>महल नं ११मा कुनै कैफियत भएमा सो विवरण उल्ले गर्नुपर्दछ ।</t>
  </si>
  <si>
    <t>महल नं १ ले समग्र मासिक तथा  चौमासिक विवरणका विषयहरू उल्लेख गरेको छ। यसै विवरणका अनुरूप रकम उल्लेख गर्नुपर्दछ । यस महलमा प्रतिवेदन गर्ने विषयको ग्रुपिङ्ग गरिएको छ ।</t>
  </si>
  <si>
    <t>महल नं २ मा गत अविधको रकमहरू उल्लेख गर्नुपर्दछ ।</t>
  </si>
  <si>
    <t>महल नं ३ देखि १४ सम्म क्रमशः उल्लेखित महिनाको कारोबारको विवरण प्रतिवेदन गर्नुपर्दछ ।</t>
  </si>
  <si>
    <t xml:space="preserve">महल नं १५ मा महल नं ३ देखि १४ सम्मको जोड जम्मा गर्नुपर्दछ </t>
  </si>
  <si>
    <t>यस फारामले वैदेशिक ऋणको रकमको चौमासिक विवरण प्रतिवेदन गर्ने उद्देश्यले तयार गरिएको हो । यसमा विनिमय दरको नाफा वा नोक्सान समेत प्रतिवेदन गरिन्छ ।</t>
  </si>
  <si>
    <t>महल नं १ मा कारोबारको विवरण उल्लेख गरिन्छ ।</t>
  </si>
  <si>
    <t>महल नं २ मा अविधको शुरू मौज्दात उल्लेख गरिन्छ ।</t>
  </si>
  <si>
    <t>महल नं ३ मा यस अवधिमा थप, महल नं ४ मा यस अवधिमा भुक्तानीको विवरण उल्लेख गरिन्छ ।</t>
  </si>
  <si>
    <t>महल नं ६ मा शुरू मौन्दातमा , सो अअवधिको प्राप्ति जोडी तथा भुक्तानि रकम घटार्इ र विमिय दर समायोजन गरी अन्तिम मौज्दात प्रतिवेदन गर्नुपर्दछ ।</t>
  </si>
  <si>
    <t>महल नं ८ मा कुनै कैफियत भएमा सो विवरण एउलेख गर्नुपर्दछ ।</t>
  </si>
  <si>
    <t xml:space="preserve">यस फारामले वैदेशिक ऋणको मुद्राको आधारमा रकम प्रतिवेदन गर्ने उद्देश्यले तयार गरिएको हो । </t>
  </si>
  <si>
    <t>महल नं १ मा मुद्राको विवरण उल्लेख गरिन्छ ।</t>
  </si>
  <si>
    <t>महल नं ५ मा शुरू मौन्दातमा , सो अअवधिको प्राप्ति जोडी तथा भुक्तानि रकम घटार्इ अन्तिम मौज्दात प्रतिवेदन गर्नुपर्दछ ।</t>
  </si>
  <si>
    <t>महल नं ६ मा कुनै कैफियत भएमा सो विवरण एउलेख गर्नुपर्दछ ।</t>
  </si>
  <si>
    <t>यस फाराममा ऋण दायित्वको भुक्तानी गर्नुपर्ने अवधिका आधारमा प्रक्षेपण गर्न तयार गरिन्छ । Global Report विशेष गरि GDDS तयार गर्नमा यसको उपयोग हुनेछ ।</t>
  </si>
  <si>
    <t>महल नं १ मा  कारोबारको विवरण तथा ऋण संकेत नं क्रमशः लेख्ने ।</t>
  </si>
  <si>
    <t>महल नं २ मा ब्याज दर उल्लेख गर्ने</t>
  </si>
  <si>
    <t>प्रत्येक ऋण प्रदायक निकायको जोड जम्मा गरी अन्तमा कुल जम्मा रकम उल्लेख गर्नुपर्दछ ।</t>
  </si>
  <si>
    <t>महल नं ३ मा अन्तिम ऋणको मौज्दात उल्लेख गर्ने र क्रमश त्यस पछिका महलमा उल्लेख गरिएको अवधिमा साँवा भुक्तानीको विवरण उल्लेख गर्नुपर्दछ ।</t>
  </si>
  <si>
    <t>यसको तयारीको विस्तृत विवरण GDDS guideline मा उपलब्ध गरिएको छ ।</t>
  </si>
  <si>
    <t>महल नं १ मा ऋण संकेत उल्लेख गर्ने, यसमा ऋण प्रदायक निकायले दिएको ऋणको संकेत प्रयोग गर्नुपर्दछ ।</t>
  </si>
  <si>
    <t>महल नं २ मा प्रयोग गर्ने कार्यालयको नाम र महल नं ३ मा परियोजनाको नाम उल्लेख गर्नुपर्दछ ।</t>
  </si>
  <si>
    <t>महल नं ४ मा प्रतिवद्धता रकम र महल नं ५ मा प्रतिबद्धता मुद्रा उल्लेख गर्नुपर्दछ ।</t>
  </si>
  <si>
    <t>महल नं ६ मा यस अवधिको शुरू मौज्दात उल्लेख गर्नुपर्दछ ।</t>
  </si>
  <si>
    <t>महल नं ७ मा यस अवधिको थप सोझै भुक्तानीको रकम उल्लेख गर्नुपर्दछ ।</t>
  </si>
  <si>
    <t>महल नं ८ मा यस शुरू मौज्दात र अवधिको थप सोझै भुक्तानीको जम्मा रकम उल्लेख गर्नुपर्दछ ।</t>
  </si>
  <si>
    <t>महल नं १ मा ऋण संकेत नं उल्लेख गर्ने र क्रमश महल नं २ र ३ मा प्रयोग गर्ने कार्यालयको नाम, परियोजनाको नाम उल्लेख गर्ने ।</t>
  </si>
  <si>
    <t>महल नं ४ मा कारोबार मुद्रामा ऋण मौज्दात उल्लेख गर्ने</t>
  </si>
  <si>
    <t>महल नं ६, ७, ८ मा क्रमशः शुरू मौज्दात , यस अवधिमा थप र यस अवधिमा घट रकम उल्लेख गर्ने</t>
  </si>
  <si>
    <t>महल नं ९ मा शुरू मौज्दातमा यस अवधिमा थप रकम जोडी यस अवधिमा घट रकम घटार्इ कायम हुने रकम उल्लेख गर्नुपर्दछ । यी सबै रकम नेपाली मुद्रामा हुनुपर्दछ ।</t>
  </si>
  <si>
    <t>महल नं १० मा कारोबार मुद्राको आधारमा प्रतिवेदन हुने मितिको विनिमयदर लार्इ आधारमानि सो अनुरूपको नेपाली रकम गणना गर्ने ।</t>
  </si>
  <si>
    <t>महल नं ९ र १० को फरकलार्इ विनिमय नाफा वा नोक्सान हुने गर्दछ, सो रकम महल नं ११ मा उल्लेख गर्ने ।</t>
  </si>
  <si>
    <t>महल नं १२ मा हाल सम्म कारोबारबाट भएको नाफा वा नोक्सान एक मुष्ट रूपमा उल्लेख गर्ने</t>
  </si>
  <si>
    <t>महल नं १३ मा महल १०लार्इ महल नं ११ घटार्इ कायम हुने रकम लेख्नुपर्दछ ।</t>
  </si>
  <si>
    <t>महल नं १४ मा कुनै कैफियत भए सो विवरण उल्लेख गर्नुपर्दछ ।</t>
  </si>
  <si>
    <t>६=४+५</t>
  </si>
  <si>
    <t>१०=७+८+९</t>
  </si>
  <si>
    <t xml:space="preserve">यस फारामले वैदेशिक ऋणको दायित्व प्रक्षेपित अविधमा प्रक्षेपण गर्ने उद्देश्यले तयार गरिएको हो । </t>
  </si>
  <si>
    <t>महल नं १ मा ऋणको संकेत उल्लेख गर्नुपर्दछ ।</t>
  </si>
  <si>
    <t>आयोजना वा कार्यालयको नाम</t>
  </si>
  <si>
    <t>महल नं २ मा आयोजना वा निकायको नाम लेख्नुपर्दछ  ।</t>
  </si>
  <si>
    <t>महल ४, ५ र ६ मा हाल सम्म बाँकी रहेको रकमको विवरण लेख्सपर्दछ । महल ४ मा साँवा बाँकी र महल ५ मा व्याज बाँकी रकम लेख्ने दुबैको जोड महल ६ मा लेख्ने ।</t>
  </si>
  <si>
    <t>महल नं ७, ८ र ९ मा प्रक्षेपित अवधिको भुक्तानी हुने साँवा , ब्याज र अन्य रकम गणाना गरी लेख्नुपर्दछ ।</t>
  </si>
  <si>
    <t>महल १० मा प्रक्षेपित अवधिको भुक्तानी हुने जम्मा रकम लेख्नुपर्दछ ।</t>
  </si>
  <si>
    <t>हाल सम्मको रकम महलमा प्रक्षेपण अवधिको शुरू मितिलार्इ आधार मानी रकम लेख्नुपर्दछ ।</t>
  </si>
  <si>
    <r>
      <t>महल नं ३ मा सम्झौ</t>
    </r>
    <r>
      <rPr>
        <sz val="14"/>
        <color theme="1"/>
        <rFont val="Utsaah"/>
        <family val="2"/>
      </rPr>
      <t xml:space="preserve">ता मुद्रा लेख्नुपर्दछ </t>
    </r>
  </si>
  <si>
    <t>यस फारामले वैदेशिक ऋणको दायित्व पुर्नसंरचना भएको विवरण प्रतिवेदन गर्ने उद्देश्यले तयार गरिएको हो । यो विवरण नेपाली मुद्रामा तयार गर्नुपर्दछ ।</t>
  </si>
  <si>
    <t>१४=(९ देखि १३)</t>
  </si>
  <si>
    <t>१५=८ +-१४</t>
  </si>
  <si>
    <t>ऋणदाताको नाम</t>
  </si>
  <si>
    <t>महल नं १ मा ऋणको संकेत, क्रमशः महल नं २,३, ४ मा क्रमशः दाताको ऋण संकेत नं, ऋणदाताको नाम र सम्झौता मुद्रा उल्लेख गर्नुपर्दछ ।</t>
  </si>
  <si>
    <t>महल नं ५, ६, ७, ८ मा क्रमश कुल स्वीकृत ऋण सिमा, हाल सम्म प्राप्त ऋण रकम, हाल सम्म भुक्तानी रकम र पुर्नसंरचना अघिको ऋण रकम</t>
  </si>
  <si>
    <t>पुर्नसंरचनाको विवरण महल नं ९, १०, ११ , १२ र १३ मा तोकिएको विवरण अनुरूप सम्बन्धित महलमा रकम उल्लेख गर्नुपर्दछ ।</t>
  </si>
  <si>
    <t>महल नं १४ मा महल नं ९ देखि १३ सम्मको जम्मा रकम लेख्नु पर्दछ । यो जम्मा पुर्नसंरचना गरिएको ऋण रकम हो ।</t>
  </si>
  <si>
    <t>महल नं १५ मा महल नं ८ पुर्नसंरचना अघिको रकम लार्इ महल नं १४को रकम जोडी कुल रकम कायम गर्नुपर्दछ ।</t>
  </si>
  <si>
    <t>यस फारामले वैदेशिक ऋणको दायित्वमा गरिएको समायोजनको विवरण लेखांकन तथा प्रतिवेदन गर्ने उद्देश्यले तयार गरिएको हो । यो विवरण नेपाली, डलर, र प्रतिबद्धता मुद्रामा नेपाली तयार गर्नुपर्दछ ।</t>
  </si>
  <si>
    <t>महल नं ५ मा समायोजन अघिको ऋण रकम लेख्नुपर्दछ ।</t>
  </si>
  <si>
    <t>१४= ६ देखि १३ को जम्मा</t>
  </si>
  <si>
    <t>१५=५+१४</t>
  </si>
  <si>
    <t>महल नं ६ देखि १३ को तोकिएको विवरण अनुरूप सम्बन्धित महलमा रकम राख्नुपर्दछ ।</t>
  </si>
  <si>
    <t>महल नं १४ मा महल नं ६ देखि १३ सम्म्को जम्मा रकम गर्नुपर्दछ ।</t>
  </si>
  <si>
    <t>महल नं १५ मा महल नं ५ समायोजन अघिको रकम र महल नं १४ समायोजनको रकम जोडी जम्मा रकम उल्लेख गर्नुपर्दछ ।</t>
  </si>
  <si>
    <t>ऋण प्राप्त गर्ने निकाय वा आयोजना</t>
  </si>
  <si>
    <t>यस फारामले नेपाल सरकारले जमानत नदिएको तर बैदेशिक निकायबाट विभिन्न निकायले प्राप्त गरेको ऋणको विवरण कायम गरिन्छ । यो विवरण नेपाल राष्ट्र बैंकबाट प्राप्त गरी प्रतिवेदन गर्नुपर्नेछ ।</t>
  </si>
  <si>
    <t>महल नं १ मा ऋणको संकेत, क्रमशः महल नं २,३, ४ मा क्रमशः ऋण प्राप्त गर्ने निकाय वा आयोजनाको नाम, ऋणदाताको नाम र सम्झौता मुद्रा उल्लेख गर्नुपर्दछ ।</t>
  </si>
  <si>
    <t>महल नं ५, ६, ७ मा प्राप्त ऋणको विवरण उल्लेख गर्नुपर्दछ, महल नं ५ मा कुल स्वीकृत ऋण सिमा, महल नं ६ मा हाल सम्म प्राप्त ऋण रकम र महल नं ७ मा हाल सम्म भुक्तानी रकम लेख्नुपर्दछ ।</t>
  </si>
  <si>
    <t>महल नं ८ मा कुनै समायोजन भएमा उल्लेख गर्ने ।</t>
  </si>
  <si>
    <t>महल नं ९ मा सो प्रतिवेदन मितिको विनिमय दर (विक्रि दर) उल्लेख गर्ने ।</t>
  </si>
  <si>
    <t>महल नं १० र ११ मा तिर्न बाँकी रकम सम्झौता मुद्रामा र नेपाली मुद्रामा रकम गणना गर्नुपर्दछ ।</t>
  </si>
  <si>
    <t>महल १२ र १३ मा ऋण सिमा अनुसार बीँ ऋण रकम सम्झौता मुद्रामा र नेपाली मुद्रामा उल्लेख गर्नुपर्दछ ।</t>
  </si>
  <si>
    <t>यस फारामले नेपाल सरकारले नँया प्रतिवद्धता गरिएको ऋण रकमहरू पहिचान तथा प्रतिवेदन गर्ने उद्द्श्यले तर्जुमा गरिएको हो । यसको विवरण अर्थ मन्त्रालयको Aid Management information system AMISको सहकार्यमा तयार गर्नुपर्नेछ ।</t>
  </si>
  <si>
    <t>महल नं ४ मा सम्झौताको प्रकार लेख्नुपर्दछ। सम्झौताको प्रकारमा Budgetary support वा Project financiing उल्लेख गर्नुपर्नेछ ।</t>
  </si>
  <si>
    <t>महल नं ५ मा ऋणको प्रकार लेख्नुपर्दछ। ऋणको प्रकारमा Concenssional, non concessional, interest free लगायतका विवरण उल्लेख गर्नुपर्नेछ ।</t>
  </si>
  <si>
    <t>महल नं १ मा ऋणको संकेत, क्रमशः महल नं २,३, मा क्रमशः  ऋणदाताको नाम, र आयोजना उल्लेख गर्नुपर्दछ ।</t>
  </si>
  <si>
    <t>महल नं ६ मा सम्झौता मुद्रा लेख्नुपर्दछ ।</t>
  </si>
  <si>
    <t>महल नं ७, ८ र ९ मा क्रमशः सम्झौता मिति, ऋण शुरूवात मिति र ऋणको अवधि लेख्नुपर्दछ ।</t>
  </si>
  <si>
    <t>महल नं १० मा व्याज दर उल्लेख गर्नुपर्दछ ।</t>
  </si>
  <si>
    <t>महल नं ११ र १२ मा ऋण रकम सम्झौता मुद्रा र नेपाली मुद्रामा उल्लेख गर्नुपर्दछ ।</t>
  </si>
  <si>
    <t>PIS नम्बरः</t>
  </si>
  <si>
    <t>SWIFT Code:</t>
  </si>
  <si>
    <t>भुक्तानीको प्रकार</t>
  </si>
  <si>
    <t>सि.नं</t>
  </si>
  <si>
    <t>समायोजन विवरण</t>
  </si>
  <si>
    <t>कारोबारको संकेत नं</t>
  </si>
  <si>
    <t>भुक्तानी मिति</t>
  </si>
  <si>
    <t>कारोवार मुद्रा</t>
  </si>
  <si>
    <t>व्याज तथा अन्य रकम</t>
  </si>
  <si>
    <t>९=७+८</t>
  </si>
  <si>
    <t xml:space="preserve">वैदेशिक ऋणको ऋण भुक्तानी गर्न राष्ट्र बैंकलार्इ आदेश पठाउने उदेश्यले यो फारामको तर्जुमा गरिएको हो । </t>
  </si>
  <si>
    <t>महल नं २ मा भुक्तानीको प्रकार उल्लेख गर्ने । यसमा साधारण वा समायोजनको भुक्तानी उल्लेख गर्नुपर्दछ ।</t>
  </si>
  <si>
    <t>महल नं ३ मा समायोजनको प्रकार, कम वा घटी भुक्तानी, अन्य प्रकार उल्लेख गर्नुपर्दछ ।</t>
  </si>
  <si>
    <t>महल नं ४ कारोबार संकेत नं उल्लेख गर्नुपर्दछ ।</t>
  </si>
  <si>
    <t>महल नं ५ मा भुक्तानी मिति उल्लेख गर्नुपर्दछ ।</t>
  </si>
  <si>
    <t>महल नं ६ मा कारोबारको मुद्रा लेख्नुपर्दछ ।</t>
  </si>
  <si>
    <t xml:space="preserve">महल नं ७ साँवा रकम र महल नं ८ मा भुक्तानी हुने  व्याज, जरिवानाहरू एक मुष्ट उल्लेख गर्ने । </t>
  </si>
  <si>
    <t>महल नं ९ मा जम्मा भुक्तानी हुने रकम लेख्नुपर्दछ ।</t>
  </si>
  <si>
    <t xml:space="preserve">महल १० मा कुनै कैफियत भएमा सो कैफियत उल्लेख गर्नपर्छ । </t>
  </si>
  <si>
    <t>यो फाराम विषयगत भएकाले Finance Formula अनुरूप गणना भएका रकम हिसाब गरी Present Value महलमा राख्नुपर्दछ ।</t>
  </si>
  <si>
    <t>Private Non Guranteed Debt</t>
  </si>
  <si>
    <t>हटाईएको</t>
  </si>
  <si>
    <t>७३५ मा सारिएको</t>
  </si>
  <si>
    <t>७३३ मा सारिएको</t>
  </si>
  <si>
    <t>............... मितिको</t>
  </si>
  <si>
    <t>कार्यालय कोड नं.:…….</t>
  </si>
  <si>
    <t>६=२+३+४+५</t>
  </si>
  <si>
    <t>पद- ………………</t>
  </si>
  <si>
    <t>७=५x६</t>
  </si>
  <si>
    <t>९=७x८</t>
  </si>
  <si>
    <t>१२=११x१०</t>
  </si>
  <si>
    <t>१८=१०x१७</t>
  </si>
  <si>
    <t>१६=११x१४x१५</t>
  </si>
  <si>
    <t>१७=१३x१४x१५</t>
  </si>
  <si>
    <t>१२=१०x११</t>
  </si>
  <si>
    <t>११=१०x९</t>
  </si>
  <si>
    <t>१३=९x१२</t>
  </si>
  <si>
    <t>ऋणको व्यक्तिगत ऋण नं. अनुसारको अभिलेख खाताको लागि यस अभिलेख खाताको प्रयोग गर्नुपर्छ । यो फाराम आन्तरिक तथा वैदेशिक दुवैमा लागि प्रयोग गर्न सकिने छ ।</t>
  </si>
  <si>
    <t xml:space="preserve">यस फारामले प्रत्येक ऋण नं. सम्झौता मुद्रा अनुसारको ऋणको भुक्तानी किस्ता, साँवा र ब्याज रकमको कुन कुन मितिमा भुक्तानी गर्नुपर्ने हो सो बिवरण उपलब्ध गराउने उद्देश्यले तयार गरिएको छ । </t>
  </si>
  <si>
    <t>यस फाराममा माथिल्लो खण्डले ऋणको विवरण दिने, बिचको खण्डले खाताको विवरण दिने र अन्तमा ऋणको भुक्तानी तालिका तथा भाका नाधेको ऋण तथा व्याजको विवरण राखिएको छ ।</t>
  </si>
  <si>
    <t xml:space="preserve">यस फारामले प्रत्येक ऋण नं. नेपाली मुद्रा अनुसारको ऋणको भुक्तानी किस्ता, साँवा र ब्याज रकमको कुन कुन मितिमा भुक्तानी गर्नुपर्ने हो सो बिवरण उपलब्ध गराउने उद्देश्यले तयार गरिएको छ । </t>
  </si>
  <si>
    <t>ऋण सम्झैताअनुसार प्राप्त गरिएको रकम कुन कार्यालय तथा आयोजनाको लागि प्रयोग गरिएको हो सो को बिवरण उपलब्ध गराउने फाराम हो । वैदेशिक ऋण प्राप्त भए पश्चात उक्त ऋण अन्य निकायहरूलार्इ ऋण प्रवाहको अभिलेख राख्न र उक्त ऋण संकेतमाबाट साँवा भुक्तानी तथा समायोजनको विवरण राख्न यो फाराम प्रयोग गरिन्छ । यसलार्इ ऋणको जेनरल लेजरको रूपमा समेत प्रयोग गरिन्छ । भुक्तानी बाँकी व्याज समेत समावेश गरी बाँकी ऋण रकम प्रतिवेदन गरिन्छ, साथै ऋणको भुक्तान अवधि समेत यसमा लेखांकन तथा विश्लेषण गरिन्छ ।</t>
  </si>
  <si>
    <t>वैदेशिक ऋणको बैंकमा हुने कारोबार लेखांकन गर्ने लागि यस फाराम तयार गरिएको हो । यो फाराम बैंक खाता अनुरूप तयार गरिन्छ ।</t>
  </si>
  <si>
    <t>महल नं ५ मा ऋण कारोबार हुने बैंक खाता नं उल्लेख गरिन्छ ।यसमा ऋणदाताको रेमिट खाता नं समेत बुझिन्छ । यसलार्इ म.ले.प फाराम नं २०७ सरह उपयोग गर्नुपर्दछ ।</t>
  </si>
  <si>
    <t>यस फारामले वैदेशिक ऋणको कारोबारको समष्टिगत विवरण प्रतिवेदन गर्न उद्देश्यले तयार गरिएको हो। यसले मासिक तथा चौमासिक विवरण एकमुष्ट रूपमा प्रतिवेदन गर्दछ । यस फाराममा माथिल्लो खण्डले मासिक विवरण र दोस्रो खण्डले चौमासिक विवरण प्रतिवेदन गर्दछ । यो प्रतिवेदन नेपाली मुद्रामा तयार गर्नुपर्दछ ।</t>
  </si>
  <si>
    <t>यस फाराममा जम्मा महल राख्निन्न, फरक फरक मुद्रा हुने भएकाले जम्मा गर्न उपयुक्त हुँदैन । नेपाली रकममा प्रतिवेदन गरेको अवस्थामा भने जम्मा महल राखिन्छ ।</t>
  </si>
  <si>
    <t>विभिन्न दातृ निकायबाट परियोजनाहरूमा सोझै भुक्तानीहुने ऋण रकमको विवरण राख्न यो फाराम प्रयोग गरिन्छ ।</t>
  </si>
  <si>
    <t>समायोजनको शीर्षकहरू</t>
  </si>
  <si>
    <t>यो फारामा Project ले भरेर PDMO लार्इ पेस गर्नुपर्ने</t>
  </si>
  <si>
    <t>महल नं ७ मा प्राप्त रकम लार्इ Factor rate ले गुणान गरि कारोबार मुद्रा यकिन गरिन्छ यसका लागि महल नं ५ र ६को गुणानले रकम यकिन हुन्छ ।</t>
  </si>
  <si>
    <t>महल नं ९ मा प्राप्त रकम लार्इ Exchange rate ले गुणान गरि नेपाली रूपैयामा रकम यकिन गरिन्छ यसका लागि महल नं ७ र ८को गुणानले रकम यकिन हुन्छ ।</t>
  </si>
  <si>
    <t>भविष्यमा सिर्जना हुन सक्ने सरकारी दायित्वलार्इ प्रतिवेदन गर्न जस्तै, सामाजिक सुरक्षा भत्ता, पेन्सन आदिका लागि यो फाराम तर्जुमा गरिएको हो ।</t>
  </si>
  <si>
    <t>Repaymentको लागि वैदेशिक खाता समेत खोल्ने गरी कायम गर्ने</t>
  </si>
  <si>
    <t>दोस्रो खण्डमा  त्रैमासिक विवरण राख्नुपर्दछ यसमा लागि पहिलो खणडमा रहेको मासिक विवरण कारोबारको रकमहरू त्रैमासिक जोड जम्मा गरि प्रतिवेदन गर्नुपर्दछ ।</t>
  </si>
  <si>
    <t>महल नं ५ मा विदेशि विनिमय दर गणना गरी राख्नुपर्दछ । यसको गणनाका लागि विदेशी विनिमय दरको फाराम प्रयोग गर्नुपर्दछ ।</t>
  </si>
  <si>
    <t>३. ऋण प्राप्तिको विवरण</t>
  </si>
  <si>
    <t>महल १८ मा ऋणको बाँकी अवधि वर्षमा लेख्नु पर्दछ ।</t>
  </si>
  <si>
    <t>आर्थिक वर्ष ........</t>
  </si>
  <si>
    <t>महल नं १६ मा गत वर्षको रकम र यस वर्षको सबै कारोबार रकम जोडी हाल सम्मको रकम प्रतिवेदन गर्नुपर्दछ ।</t>
  </si>
  <si>
    <t>एक वर्ष भन्दा कम</t>
  </si>
  <si>
    <t>दुर्इ वर्ष सम्म</t>
  </si>
  <si>
    <t>दुर्इ वर्ष भन्दा बढि</t>
  </si>
  <si>
    <t>३ वर्ष</t>
  </si>
  <si>
    <t>४ वर्ष</t>
  </si>
  <si>
    <t>५ वर्ष</t>
  </si>
  <si>
    <t>५ देख १० वर्ष</t>
  </si>
  <si>
    <t>१० देख १५ वर्ष</t>
  </si>
  <si>
    <t>१५ वर्ष भन्दा बढि</t>
  </si>
  <si>
    <t>वैदेशिक ऋणको बैंक खाताको गोश्वारा प्रतिवेदन</t>
  </si>
  <si>
    <t>वैदेशिक ऋण गोश्वारा प्रतिवेदन</t>
  </si>
  <si>
    <t>प्रतिवेदन अविध ...देखि...सम्म (वार्षिक रूपमा )</t>
  </si>
  <si>
    <t>जम्मा रकम अक्षेरेपिमा..................</t>
  </si>
  <si>
    <t>महल नं १ मा क्रम संख्या उल्लेख गर्नुपर्दछ ।</t>
  </si>
  <si>
    <t>मलेप फाराम ७१० मा समावेश गरिएकोले हटाईएको ।</t>
  </si>
  <si>
    <t>मलेप फाराम नं ७३४ परिमार्जन सहित सारिएको हुँदा हटाईएको ।</t>
  </si>
  <si>
    <t>मलेप फाराम ७३३ मा परिमार्जन सहित सारिएकोले हटाईएको ।</t>
  </si>
  <si>
    <t>मलेप ७३५ मा परिमार्जन सहित सारिएकोले हटाईएको ।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</si>
</sst>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00439]0"/>
  </numFmts>
  <fonts count="20">
    <font>
      <sz val="11"/>
      <color theme="1"/>
      <name val="Calibri"/>
      <family val="2"/>
      <scheme val="minor"/>
    </font>
    <font>
      <sz val="14"/>
      <color theme="1"/>
      <name val="Utsaah"/>
      <family val="2"/>
    </font>
    <font>
      <b/>
      <sz val="14"/>
      <color theme="1"/>
      <name val="Utsaah"/>
      <family val="2"/>
    </font>
    <font>
      <b/>
      <sz val="14"/>
      <name val="Utsaah"/>
      <family val="2"/>
    </font>
    <font>
      <sz val="14"/>
      <name val="Utsaah"/>
      <family val="2"/>
    </font>
    <font>
      <i/>
      <sz val="14"/>
      <color theme="1"/>
      <name val="Utsaah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Utsaah"/>
      <family val="2"/>
    </font>
    <font>
      <sz val="12"/>
      <color theme="1"/>
      <name val="Utsaah"/>
      <family val="2"/>
    </font>
    <font>
      <sz val="11"/>
      <color theme="1"/>
      <name val="Utsaah"/>
      <family val="2"/>
    </font>
    <font>
      <sz val="11"/>
      <color theme="1"/>
      <name val="Calibri"/>
      <family val="2"/>
      <scheme val="minor"/>
    </font>
    <font>
      <b/>
      <u/>
      <sz val="14"/>
      <name val="Utsaah"/>
      <family val="2"/>
    </font>
    <font>
      <i/>
      <sz val="14"/>
      <name val="Utsaah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Utsaah"/>
      <family val="2"/>
    </font>
    <font>
      <sz val="12"/>
      <name val="Utsaah"/>
      <family val="2"/>
    </font>
    <font>
      <u/>
      <sz val="14"/>
      <name val="Utsaah"/>
      <family val="2"/>
    </font>
    <font>
      <b/>
      <u/>
      <sz val="14"/>
      <color theme="1"/>
      <name val="Utsaah"/>
      <family val="2"/>
    </font>
    <font>
      <u/>
      <sz val="14"/>
      <color theme="1"/>
      <name val="Utsaah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Border="1"/>
    <xf numFmtId="0" fontId="1" fillId="0" borderId="0" xfId="0" applyFont="1" applyFill="1"/>
    <xf numFmtId="0" fontId="2" fillId="0" borderId="0" xfId="0" applyFont="1" applyBorder="1" applyAlignment="1"/>
    <xf numFmtId="0" fontId="1" fillId="0" borderId="17" xfId="0" applyFont="1" applyBorder="1"/>
    <xf numFmtId="0" fontId="2" fillId="0" borderId="10" xfId="0" applyFont="1" applyBorder="1" applyAlignment="1">
      <alignment vertical="center" wrapText="1"/>
    </xf>
    <xf numFmtId="0" fontId="2" fillId="0" borderId="17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16" xfId="0" applyFont="1" applyBorder="1"/>
    <xf numFmtId="0" fontId="2" fillId="0" borderId="16" xfId="0" applyFont="1" applyBorder="1"/>
    <xf numFmtId="0" fontId="2" fillId="0" borderId="0" xfId="0" applyFont="1" applyAlignment="1">
      <alignment horizontal="center"/>
    </xf>
    <xf numFmtId="0" fontId="1" fillId="0" borderId="0" xfId="0" applyFont="1" applyFill="1" applyBorder="1"/>
    <xf numFmtId="0" fontId="2" fillId="0" borderId="1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0" fontId="4" fillId="0" borderId="12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21" xfId="0" applyFont="1" applyBorder="1"/>
    <xf numFmtId="0" fontId="4" fillId="0" borderId="16" xfId="0" applyFont="1" applyBorder="1"/>
    <xf numFmtId="0" fontId="4" fillId="0" borderId="22" xfId="0" applyFont="1" applyBorder="1"/>
    <xf numFmtId="0" fontId="3" fillId="0" borderId="17" xfId="0" applyFont="1" applyBorder="1" applyAlignment="1">
      <alignment horizontal="center"/>
    </xf>
    <xf numFmtId="0" fontId="4" fillId="0" borderId="17" xfId="0" applyFont="1" applyBorder="1"/>
    <xf numFmtId="164" fontId="1" fillId="0" borderId="0" xfId="0" applyNumberFormat="1" applyFont="1" applyBorder="1" applyAlignment="1">
      <alignment vertical="top"/>
    </xf>
    <xf numFmtId="0" fontId="1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" fillId="0" borderId="10" xfId="0" applyFont="1" applyBorder="1"/>
    <xf numFmtId="164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Continuous"/>
    </xf>
    <xf numFmtId="0" fontId="2" fillId="0" borderId="10" xfId="0" applyFont="1" applyBorder="1" applyAlignment="1">
      <alignment horizontal="centerContinuous" vertical="top"/>
    </xf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Continuous"/>
    </xf>
    <xf numFmtId="164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5" fillId="0" borderId="0" xfId="0" applyFont="1"/>
    <xf numFmtId="0" fontId="1" fillId="0" borderId="0" xfId="0" applyFont="1" applyFill="1" applyAlignment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wrapText="1"/>
    </xf>
    <xf numFmtId="0" fontId="1" fillId="0" borderId="23" xfId="0" applyFont="1" applyBorder="1"/>
    <xf numFmtId="0" fontId="2" fillId="0" borderId="23" xfId="0" applyFont="1" applyBorder="1" applyAlignment="1">
      <alignment horizontal="center"/>
    </xf>
    <xf numFmtId="0" fontId="1" fillId="0" borderId="24" xfId="0" applyFont="1" applyBorder="1"/>
    <xf numFmtId="0" fontId="2" fillId="0" borderId="24" xfId="0" applyFont="1" applyBorder="1" applyAlignment="1">
      <alignment horizontal="center"/>
    </xf>
    <xf numFmtId="0" fontId="1" fillId="0" borderId="24" xfId="0" applyFont="1" applyFill="1" applyBorder="1" applyAlignment="1">
      <alignment horizontal="left"/>
    </xf>
    <xf numFmtId="0" fontId="1" fillId="0" borderId="24" xfId="0" applyFont="1" applyFill="1" applyBorder="1"/>
    <xf numFmtId="0" fontId="0" fillId="0" borderId="24" xfId="0" applyBorder="1"/>
    <xf numFmtId="0" fontId="2" fillId="0" borderId="17" xfId="0" applyFont="1" applyFill="1" applyBorder="1"/>
    <xf numFmtId="0" fontId="2" fillId="0" borderId="16" xfId="0" applyFont="1" applyFill="1" applyBorder="1"/>
    <xf numFmtId="0" fontId="6" fillId="0" borderId="16" xfId="0" applyFont="1" applyBorder="1"/>
    <xf numFmtId="0" fontId="7" fillId="0" borderId="0" xfId="0" applyFont="1"/>
    <xf numFmtId="0" fontId="8" fillId="0" borderId="0" xfId="0" applyFont="1"/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center" wrapText="1"/>
    </xf>
    <xf numFmtId="164" fontId="2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10" xfId="0" applyBorder="1"/>
    <xf numFmtId="0" fontId="0" fillId="0" borderId="25" xfId="0" applyBorder="1"/>
    <xf numFmtId="0" fontId="0" fillId="0" borderId="17" xfId="0" applyBorder="1"/>
    <xf numFmtId="0" fontId="9" fillId="0" borderId="0" xfId="0" applyFont="1"/>
    <xf numFmtId="0" fontId="2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4" xfId="0" applyFont="1" applyBorder="1" applyAlignment="1">
      <alignment horizontal="left" indent="1"/>
    </xf>
    <xf numFmtId="164" fontId="2" fillId="0" borderId="24" xfId="0" applyNumberFormat="1" applyFont="1" applyBorder="1"/>
    <xf numFmtId="0" fontId="2" fillId="0" borderId="26" xfId="0" applyFont="1" applyBorder="1"/>
    <xf numFmtId="0" fontId="1" fillId="0" borderId="25" xfId="0" applyFont="1" applyBorder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1" fillId="0" borderId="27" xfId="0" applyFont="1" applyBorder="1"/>
    <xf numFmtId="0" fontId="2" fillId="0" borderId="27" xfId="0" applyFont="1" applyBorder="1" applyAlignment="1">
      <alignment horizontal="left" indent="1"/>
    </xf>
    <xf numFmtId="0" fontId="0" fillId="0" borderId="13" xfId="0" applyBorder="1"/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/>
    <xf numFmtId="0" fontId="4" fillId="0" borderId="0" xfId="0" applyFont="1" applyFill="1"/>
    <xf numFmtId="0" fontId="4" fillId="0" borderId="0" xfId="0" applyFont="1"/>
    <xf numFmtId="0" fontId="3" fillId="0" borderId="0" xfId="0" applyFont="1" applyAlignment="1"/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0" borderId="0" xfId="0" applyFont="1" applyFill="1" applyBorder="1"/>
    <xf numFmtId="0" fontId="3" fillId="0" borderId="0" xfId="0" applyFont="1" applyBorder="1" applyAlignment="1">
      <alignment horizontal="left" vertical="center"/>
    </xf>
    <xf numFmtId="0" fontId="4" fillId="2" borderId="11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12" xfId="0" applyFont="1" applyFill="1" applyBorder="1"/>
    <xf numFmtId="0" fontId="4" fillId="2" borderId="11" xfId="0" applyFont="1" applyFill="1" applyBorder="1" applyAlignment="1">
      <alignment horizontal="left" vertic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0" xfId="0" applyFont="1" applyFill="1" applyBorder="1" applyAlignment="1">
      <alignment horizontal="left" indent="2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3" fillId="0" borderId="10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4" fontId="4" fillId="0" borderId="18" xfId="0" applyNumberFormat="1" applyFont="1" applyBorder="1" applyAlignment="1">
      <alignment horizontal="center"/>
    </xf>
    <xf numFmtId="164" fontId="4" fillId="0" borderId="19" xfId="0" applyNumberFormat="1" applyFont="1" applyBorder="1"/>
    <xf numFmtId="164" fontId="4" fillId="0" borderId="19" xfId="0" applyNumberFormat="1" applyFont="1" applyBorder="1" applyAlignment="1">
      <alignment horizontal="center"/>
    </xf>
    <xf numFmtId="0" fontId="4" fillId="0" borderId="19" xfId="0" applyFont="1" applyBorder="1"/>
    <xf numFmtId="164" fontId="4" fillId="0" borderId="20" xfId="0" applyNumberFormat="1" applyFont="1" applyBorder="1"/>
    <xf numFmtId="164" fontId="4" fillId="0" borderId="20" xfId="0" applyNumberFormat="1" applyFont="1" applyBorder="1" applyAlignment="1">
      <alignment horizontal="center"/>
    </xf>
    <xf numFmtId="0" fontId="4" fillId="0" borderId="20" xfId="0" applyFont="1" applyBorder="1"/>
    <xf numFmtId="164" fontId="4" fillId="0" borderId="17" xfId="0" applyNumberFormat="1" applyFont="1" applyBorder="1"/>
    <xf numFmtId="164" fontId="4" fillId="0" borderId="17" xfId="0" applyNumberFormat="1" applyFont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4" fillId="0" borderId="10" xfId="0" applyFont="1" applyBorder="1" applyAlignment="1">
      <alignment horizontal="centerContinuous" wrapText="1"/>
    </xf>
    <xf numFmtId="0" fontId="3" fillId="0" borderId="16" xfId="0" applyFont="1" applyBorder="1"/>
    <xf numFmtId="0" fontId="3" fillId="0" borderId="22" xfId="0" applyFont="1" applyBorder="1"/>
    <xf numFmtId="0" fontId="3" fillId="0" borderId="21" xfId="0" applyFont="1" applyBorder="1"/>
    <xf numFmtId="0" fontId="4" fillId="0" borderId="10" xfId="0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 wrapText="1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/>
    <xf numFmtId="0" fontId="3" fillId="3" borderId="16" xfId="0" applyFont="1" applyFill="1" applyBorder="1"/>
    <xf numFmtId="0" fontId="3" fillId="3" borderId="4" xfId="0" applyFont="1" applyFill="1" applyBorder="1"/>
    <xf numFmtId="0" fontId="3" fillId="3" borderId="6" xfId="0" applyFont="1" applyFill="1" applyBorder="1"/>
    <xf numFmtId="164" fontId="3" fillId="0" borderId="10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7" xfId="0" applyFont="1" applyBorder="1"/>
    <xf numFmtId="164" fontId="4" fillId="0" borderId="0" xfId="0" applyNumberFormat="1" applyFont="1"/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2" fillId="0" borderId="0" xfId="0" applyFont="1"/>
    <xf numFmtId="0" fontId="3" fillId="0" borderId="10" xfId="0" applyFont="1" applyBorder="1" applyAlignment="1">
      <alignment horizontal="center" wrapText="1"/>
    </xf>
    <xf numFmtId="164" fontId="3" fillId="0" borderId="10" xfId="0" applyNumberFormat="1" applyFont="1" applyFill="1" applyBorder="1" applyAlignment="1">
      <alignment horizontal="center" wrapText="1"/>
    </xf>
    <xf numFmtId="164" fontId="3" fillId="0" borderId="10" xfId="0" applyNumberFormat="1" applyFont="1" applyBorder="1"/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/>
    <xf numFmtId="0" fontId="13" fillId="0" borderId="10" xfId="0" applyFont="1" applyBorder="1"/>
    <xf numFmtId="0" fontId="13" fillId="0" borderId="0" xfId="0" applyFont="1"/>
    <xf numFmtId="0" fontId="3" fillId="0" borderId="17" xfId="0" applyFont="1" applyFill="1" applyBorder="1"/>
    <xf numFmtId="0" fontId="14" fillId="0" borderId="16" xfId="0" applyFont="1" applyBorder="1"/>
    <xf numFmtId="0" fontId="15" fillId="0" borderId="0" xfId="0" applyFont="1"/>
    <xf numFmtId="0" fontId="16" fillId="0" borderId="0" xfId="0" applyFont="1"/>
    <xf numFmtId="0" fontId="4" fillId="0" borderId="0" xfId="0" applyFont="1" applyAlignment="1">
      <alignment vertical="top" wrapText="1"/>
    </xf>
    <xf numFmtId="164" fontId="3" fillId="0" borderId="10" xfId="0" applyNumberFormat="1" applyFont="1" applyBorder="1" applyAlignment="1">
      <alignment horizontal="center" wrapText="1"/>
    </xf>
    <xf numFmtId="164" fontId="1" fillId="0" borderId="10" xfId="0" applyNumberFormat="1" applyFont="1" applyBorder="1" applyAlignment="1">
      <alignment horizontal="center"/>
    </xf>
    <xf numFmtId="0" fontId="1" fillId="0" borderId="1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right"/>
    </xf>
    <xf numFmtId="0" fontId="7" fillId="0" borderId="0" xfId="0" applyFont="1" applyBorder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 applyFill="1"/>
    <xf numFmtId="0" fontId="4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164" fontId="4" fillId="0" borderId="10" xfId="0" applyNumberFormat="1" applyFont="1" applyBorder="1"/>
    <xf numFmtId="16" fontId="3" fillId="0" borderId="10" xfId="0" applyNumberFormat="1" applyFont="1" applyBorder="1"/>
    <xf numFmtId="43" fontId="2" fillId="0" borderId="10" xfId="1" applyFont="1" applyBorder="1"/>
    <xf numFmtId="0" fontId="7" fillId="0" borderId="10" xfId="0" applyFont="1" applyBorder="1"/>
    <xf numFmtId="0" fontId="2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left"/>
    </xf>
    <xf numFmtId="0" fontId="3" fillId="0" borderId="10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9" fillId="0" borderId="10" xfId="0" applyFont="1" applyBorder="1"/>
    <xf numFmtId="164" fontId="1" fillId="0" borderId="10" xfId="0" applyNumberFormat="1" applyFont="1" applyFill="1" applyBorder="1" applyAlignment="1">
      <alignment horizontal="center"/>
    </xf>
    <xf numFmtId="0" fontId="11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9" fillId="0" borderId="0" xfId="0" applyFont="1" applyBorder="1"/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164" fontId="0" fillId="0" borderId="0" xfId="0" applyNumberFormat="1" applyFont="1" applyAlignment="1">
      <alignment vertical="top"/>
    </xf>
    <xf numFmtId="0" fontId="18" fillId="0" borderId="0" xfId="0" applyFont="1"/>
    <xf numFmtId="0" fontId="11" fillId="0" borderId="0" xfId="0" applyFont="1" applyBorder="1" applyAlignment="1"/>
    <xf numFmtId="164" fontId="18" fillId="0" borderId="0" xfId="0" applyNumberFormat="1" applyFont="1" applyBorder="1"/>
    <xf numFmtId="0" fontId="1" fillId="0" borderId="0" xfId="0" applyFont="1" applyFill="1"/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0" xfId="0" applyFont="1" applyFill="1" applyBorder="1"/>
    <xf numFmtId="0" fontId="14" fillId="0" borderId="10" xfId="0" applyFont="1" applyBorder="1"/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Fill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0</xdr:rowOff>
    </xdr:from>
    <xdr:to>
      <xdr:col>11</xdr:col>
      <xdr:colOff>793967</xdr:colOff>
      <xdr:row>1</xdr:row>
      <xdr:rowOff>20131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134350" y="95250"/>
          <a:ext cx="1651217" cy="4392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७०१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160020</xdr:rowOff>
    </xdr:from>
    <xdr:to>
      <xdr:col>8</xdr:col>
      <xdr:colOff>473859</xdr:colOff>
      <xdr:row>2</xdr:row>
      <xdr:rowOff>138876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4114800" y="160020"/>
          <a:ext cx="1235859" cy="3446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७०८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659130</xdr:colOff>
      <xdr:row>0</xdr:row>
      <xdr:rowOff>100965</xdr:rowOff>
    </xdr:from>
    <xdr:to>
      <xdr:col>10</xdr:col>
      <xdr:colOff>910445</xdr:colOff>
      <xdr:row>1</xdr:row>
      <xdr:rowOff>195482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7745730" y="352425"/>
          <a:ext cx="1257155" cy="3459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७०९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387164</xdr:colOff>
      <xdr:row>0</xdr:row>
      <xdr:rowOff>0</xdr:rowOff>
    </xdr:from>
    <xdr:to>
      <xdr:col>18</xdr:col>
      <xdr:colOff>604301</xdr:colOff>
      <xdr:row>0</xdr:row>
      <xdr:rowOff>157270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302999" y="62753"/>
          <a:ext cx="916384" cy="345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७१०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289920</xdr:colOff>
      <xdr:row>0</xdr:row>
      <xdr:rowOff>0</xdr:rowOff>
    </xdr:from>
    <xdr:to>
      <xdr:col>11</xdr:col>
      <xdr:colOff>740842</xdr:colOff>
      <xdr:row>1</xdr:row>
      <xdr:rowOff>3359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8294768" y="169975"/>
          <a:ext cx="1210998" cy="3529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७११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635000</xdr:colOff>
      <xdr:row>0</xdr:row>
      <xdr:rowOff>0</xdr:rowOff>
    </xdr:from>
    <xdr:to>
      <xdr:col>11</xdr:col>
      <xdr:colOff>601019</xdr:colOff>
      <xdr:row>0</xdr:row>
      <xdr:rowOff>133349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8921750" y="101600"/>
          <a:ext cx="842319" cy="288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७१२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425450</xdr:colOff>
      <xdr:row>0</xdr:row>
      <xdr:rowOff>0</xdr:rowOff>
    </xdr:from>
    <xdr:to>
      <xdr:col>15</xdr:col>
      <xdr:colOff>718494</xdr:colOff>
      <xdr:row>1</xdr:row>
      <xdr:rowOff>190500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11553825" y="184150"/>
          <a:ext cx="1436044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७१३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695326</xdr:colOff>
      <xdr:row>0</xdr:row>
      <xdr:rowOff>0</xdr:rowOff>
    </xdr:from>
    <xdr:to>
      <xdr:col>7</xdr:col>
      <xdr:colOff>4120</xdr:colOff>
      <xdr:row>0</xdr:row>
      <xdr:rowOff>139699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5505451" y="107950"/>
          <a:ext cx="928044" cy="288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७१४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0</xdr:rowOff>
    </xdr:from>
    <xdr:to>
      <xdr:col>5</xdr:col>
      <xdr:colOff>1485900</xdr:colOff>
      <xdr:row>0</xdr:row>
      <xdr:rowOff>190500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5467350" y="60325"/>
          <a:ext cx="1085850" cy="387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७१५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647700</xdr:colOff>
      <xdr:row>0</xdr:row>
      <xdr:rowOff>0</xdr:rowOff>
    </xdr:from>
    <xdr:to>
      <xdr:col>14</xdr:col>
      <xdr:colOff>781994</xdr:colOff>
      <xdr:row>0</xdr:row>
      <xdr:rowOff>126999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11534775" y="95250"/>
          <a:ext cx="962969" cy="288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७१६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825499</xdr:colOff>
      <xdr:row>0</xdr:row>
      <xdr:rowOff>0</xdr:rowOff>
    </xdr:from>
    <xdr:to>
      <xdr:col>9</xdr:col>
      <xdr:colOff>704849</xdr:colOff>
      <xdr:row>0</xdr:row>
      <xdr:rowOff>139699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8731249" y="107950"/>
          <a:ext cx="917575" cy="288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61504</xdr:colOff>
      <xdr:row>0</xdr:row>
      <xdr:rowOff>0</xdr:rowOff>
    </xdr:from>
    <xdr:to>
      <xdr:col>30</xdr:col>
      <xdr:colOff>384392</xdr:colOff>
      <xdr:row>1</xdr:row>
      <xdr:rowOff>20766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5210064" y="179070"/>
          <a:ext cx="1572568" cy="3446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७०२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742950</xdr:colOff>
      <xdr:row>0</xdr:row>
      <xdr:rowOff>0</xdr:rowOff>
    </xdr:from>
    <xdr:to>
      <xdr:col>13</xdr:col>
      <xdr:colOff>588319</xdr:colOff>
      <xdr:row>0</xdr:row>
      <xdr:rowOff>152399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11449050" y="120650"/>
          <a:ext cx="835969" cy="288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७१८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0</xdr:row>
      <xdr:rowOff>0</xdr:rowOff>
    </xdr:from>
    <xdr:to>
      <xdr:col>9</xdr:col>
      <xdr:colOff>823269</xdr:colOff>
      <xdr:row>0</xdr:row>
      <xdr:rowOff>139699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6407150" y="107950"/>
          <a:ext cx="1226494" cy="288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७१९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806450</xdr:colOff>
      <xdr:row>0</xdr:row>
      <xdr:rowOff>0</xdr:rowOff>
    </xdr:from>
    <xdr:to>
      <xdr:col>14</xdr:col>
      <xdr:colOff>790575</xdr:colOff>
      <xdr:row>0</xdr:row>
      <xdr:rowOff>149224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11122025" y="117475"/>
          <a:ext cx="984250" cy="288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७२०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1155513</xdr:colOff>
      <xdr:row>0</xdr:row>
      <xdr:rowOff>0</xdr:rowOff>
    </xdr:from>
    <xdr:to>
      <xdr:col>12</xdr:col>
      <xdr:colOff>1286072</xdr:colOff>
      <xdr:row>0</xdr:row>
      <xdr:rowOff>139699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10983072" y="107950"/>
          <a:ext cx="1598529" cy="2894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७२१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1155513</xdr:colOff>
      <xdr:row>0</xdr:row>
      <xdr:rowOff>0</xdr:rowOff>
    </xdr:from>
    <xdr:to>
      <xdr:col>12</xdr:col>
      <xdr:colOff>174822</xdr:colOff>
      <xdr:row>1</xdr:row>
      <xdr:rowOff>12699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9696263" y="234950"/>
          <a:ext cx="1591059" cy="285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७२२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1286072</xdr:colOff>
      <xdr:row>0</xdr:row>
      <xdr:rowOff>139699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7908738" y="107950"/>
          <a:ext cx="1597409" cy="288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७२३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669649</xdr:colOff>
      <xdr:row>0</xdr:row>
      <xdr:rowOff>50524</xdr:rowOff>
    </xdr:from>
    <xdr:to>
      <xdr:col>8</xdr:col>
      <xdr:colOff>740535</xdr:colOff>
      <xdr:row>1</xdr:row>
      <xdr:rowOff>200025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099024" y="307699"/>
          <a:ext cx="1109111" cy="406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७०२क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44824</xdr:colOff>
      <xdr:row>0</xdr:row>
      <xdr:rowOff>0</xdr:rowOff>
    </xdr:from>
    <xdr:to>
      <xdr:col>14</xdr:col>
      <xdr:colOff>523507</xdr:colOff>
      <xdr:row>0</xdr:row>
      <xdr:rowOff>177180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0563412" y="83223"/>
          <a:ext cx="1128624" cy="3479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७०३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44824</xdr:colOff>
      <xdr:row>0</xdr:row>
      <xdr:rowOff>0</xdr:rowOff>
    </xdr:from>
    <xdr:to>
      <xdr:col>14</xdr:col>
      <xdr:colOff>523507</xdr:colOff>
      <xdr:row>0</xdr:row>
      <xdr:rowOff>177180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0331824" y="83223"/>
          <a:ext cx="1107333" cy="3511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७०३क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563880</xdr:colOff>
      <xdr:row>1</xdr:row>
      <xdr:rowOff>15240</xdr:rowOff>
    </xdr:from>
    <xdr:to>
      <xdr:col>8</xdr:col>
      <xdr:colOff>580539</xdr:colOff>
      <xdr:row>2</xdr:row>
      <xdr:rowOff>176976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4221480" y="198120"/>
          <a:ext cx="1235859" cy="3446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म.ले.प.फारम नं: ७०४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424616</xdr:colOff>
      <xdr:row>0</xdr:row>
      <xdr:rowOff>0</xdr:rowOff>
    </xdr:from>
    <xdr:to>
      <xdr:col>17</xdr:col>
      <xdr:colOff>692735</xdr:colOff>
      <xdr:row>0</xdr:row>
      <xdr:rowOff>157298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9058050" y="64142"/>
          <a:ext cx="1249483" cy="3497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७०५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0</xdr:row>
      <xdr:rowOff>167640</xdr:rowOff>
    </xdr:from>
    <xdr:to>
      <xdr:col>8</xdr:col>
      <xdr:colOff>184299</xdr:colOff>
      <xdr:row>2</xdr:row>
      <xdr:rowOff>146496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3825240" y="167640"/>
          <a:ext cx="1235859" cy="3446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७०६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434340</xdr:colOff>
      <xdr:row>0</xdr:row>
      <xdr:rowOff>152400</xdr:rowOff>
    </xdr:from>
    <xdr:to>
      <xdr:col>8</xdr:col>
      <xdr:colOff>450999</xdr:colOff>
      <xdr:row>2</xdr:row>
      <xdr:rowOff>131256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4091940" y="152400"/>
          <a:ext cx="1235859" cy="3446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७०७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efa8\AppData\Local\Microsoft\Windows\Temporary%20Internet%20Files\Low\Content.IE5\SY6YFENG\Users\Lenovo\Downloads\Routine%20Files\EXCDATA\BP\DISB\FY03\list%20of%20projec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2560"/>
      <sheetName val="2912"/>
      <sheetName val="3008"/>
      <sheetName val="2977"/>
      <sheetName val="3009"/>
      <sheetName val="3185"/>
      <sheetName val="3215"/>
      <sheetName val="3293"/>
    </sheetNames>
    <sheetDataSet>
      <sheetData sheetId="0"/>
      <sheetData sheetId="1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20040000</v>
          </cell>
          <cell r="C2">
            <v>10332919.619999999</v>
          </cell>
          <cell r="D2">
            <v>10560603.42</v>
          </cell>
          <cell r="E2">
            <v>-2.2034798331277521E-2</v>
          </cell>
        </row>
        <row r="3">
          <cell r="A3">
            <v>36892</v>
          </cell>
          <cell r="B3">
            <v>20040000</v>
          </cell>
          <cell r="C3">
            <v>10722591</v>
          </cell>
          <cell r="D3">
            <v>10692549.469999999</v>
          </cell>
          <cell r="E3">
            <v>2.801704364178508E-3</v>
          </cell>
        </row>
        <row r="4">
          <cell r="A4">
            <v>36923</v>
          </cell>
          <cell r="B4">
            <v>20040000</v>
          </cell>
          <cell r="C4">
            <v>11112262.380000001</v>
          </cell>
          <cell r="D4">
            <v>11376696.489999998</v>
          </cell>
          <cell r="E4">
            <v>-2.3796604233889365E-2</v>
          </cell>
        </row>
        <row r="5">
          <cell r="A5">
            <v>36951</v>
          </cell>
          <cell r="B5">
            <v>20040000</v>
          </cell>
          <cell r="C5">
            <v>11501933.76</v>
          </cell>
          <cell r="D5">
            <v>12238992.289999999</v>
          </cell>
          <cell r="E5">
            <v>-6.4081270626270698E-2</v>
          </cell>
        </row>
        <row r="6">
          <cell r="A6">
            <v>36982</v>
          </cell>
          <cell r="B6">
            <v>20040000</v>
          </cell>
          <cell r="C6">
            <v>12631041.75</v>
          </cell>
          <cell r="D6">
            <v>12645258.59</v>
          </cell>
          <cell r="E6">
            <v>-1.1255477007666333E-3</v>
          </cell>
        </row>
        <row r="7">
          <cell r="A7">
            <v>37012</v>
          </cell>
          <cell r="B7">
            <v>20040000</v>
          </cell>
          <cell r="C7">
            <v>13760149.74</v>
          </cell>
          <cell r="D7">
            <v>12238992.289999999</v>
          </cell>
          <cell r="E7">
            <v>0.11054803027165322</v>
          </cell>
        </row>
        <row r="8">
          <cell r="A8">
            <v>37043</v>
          </cell>
          <cell r="B8">
            <v>20040000</v>
          </cell>
          <cell r="C8">
            <v>14889257.710000001</v>
          </cell>
          <cell r="D8">
            <v>12238992.289999999</v>
          </cell>
          <cell r="E8">
            <v>0.17799849204168297</v>
          </cell>
        </row>
        <row r="9">
          <cell r="A9">
            <v>37073</v>
          </cell>
          <cell r="B9">
            <v>20040000</v>
          </cell>
          <cell r="C9">
            <v>16034153.02</v>
          </cell>
          <cell r="D9">
            <v>12238992.289999999</v>
          </cell>
          <cell r="E9">
            <v>0.23669231079846589</v>
          </cell>
        </row>
        <row r="10">
          <cell r="A10">
            <v>37104</v>
          </cell>
          <cell r="B10">
            <v>20040000</v>
          </cell>
          <cell r="C10">
            <v>17179048.329999998</v>
          </cell>
          <cell r="D10">
            <v>12238992.289999999</v>
          </cell>
          <cell r="E10">
            <v>0.2875628466201538</v>
          </cell>
        </row>
        <row r="11">
          <cell r="A11">
            <v>37135</v>
          </cell>
          <cell r="B11">
            <v>20040000</v>
          </cell>
          <cell r="C11">
            <v>18323943.629999999</v>
          </cell>
          <cell r="D11">
            <v>12238992.289999999</v>
          </cell>
          <cell r="E11">
            <v>0.33207651490685142</v>
          </cell>
        </row>
        <row r="12">
          <cell r="A12">
            <v>37165</v>
          </cell>
          <cell r="B12">
            <v>20040000</v>
          </cell>
          <cell r="C12">
            <v>18323943.629999999</v>
          </cell>
        </row>
        <row r="13">
          <cell r="A13">
            <v>37196</v>
          </cell>
          <cell r="B13">
            <v>20040000</v>
          </cell>
          <cell r="C13">
            <v>18323943.629999999</v>
          </cell>
        </row>
        <row r="14">
          <cell r="A14">
            <v>37226</v>
          </cell>
          <cell r="B14">
            <v>20040000</v>
          </cell>
          <cell r="C14">
            <v>18323943.629999999</v>
          </cell>
        </row>
        <row r="15">
          <cell r="A15">
            <v>37257</v>
          </cell>
          <cell r="B15">
            <v>20040000</v>
          </cell>
          <cell r="C15">
            <v>18323943.629999999</v>
          </cell>
        </row>
        <row r="16">
          <cell r="A16">
            <v>37288</v>
          </cell>
          <cell r="B16">
            <v>20040000</v>
          </cell>
          <cell r="C16">
            <v>18323943.629999999</v>
          </cell>
        </row>
        <row r="17">
          <cell r="A17">
            <v>37316</v>
          </cell>
          <cell r="B17">
            <v>20040000</v>
          </cell>
          <cell r="C17">
            <v>18323943.629999999</v>
          </cell>
        </row>
        <row r="18">
          <cell r="A18">
            <v>37347</v>
          </cell>
          <cell r="B18">
            <v>20040000</v>
          </cell>
          <cell r="C18">
            <v>18323943.629999999</v>
          </cell>
        </row>
        <row r="19">
          <cell r="A19">
            <v>37377</v>
          </cell>
          <cell r="B19">
            <v>20040000</v>
          </cell>
          <cell r="C19">
            <v>18323943.629999999</v>
          </cell>
        </row>
        <row r="20">
          <cell r="A20">
            <v>37408</v>
          </cell>
          <cell r="B20">
            <v>20040000</v>
          </cell>
          <cell r="C20">
            <v>18323943.629999999</v>
          </cell>
        </row>
        <row r="21">
          <cell r="A21">
            <v>37438</v>
          </cell>
          <cell r="B21">
            <v>20040000</v>
          </cell>
          <cell r="C21">
            <v>18323943.629999999</v>
          </cell>
        </row>
        <row r="22">
          <cell r="A22">
            <v>37469</v>
          </cell>
          <cell r="B22">
            <v>20040000</v>
          </cell>
          <cell r="C22">
            <v>18323943.629999999</v>
          </cell>
        </row>
        <row r="23">
          <cell r="A23">
            <v>37500</v>
          </cell>
          <cell r="B23">
            <v>20040000</v>
          </cell>
          <cell r="C23">
            <v>18323943.629999999</v>
          </cell>
        </row>
        <row r="24">
          <cell r="A24">
            <v>37530</v>
          </cell>
          <cell r="B24">
            <v>20040000</v>
          </cell>
          <cell r="C24">
            <v>18323943.629999999</v>
          </cell>
        </row>
        <row r="25">
          <cell r="A25">
            <v>37561</v>
          </cell>
          <cell r="B25">
            <v>20040000</v>
          </cell>
          <cell r="C25">
            <v>18323943.629999999</v>
          </cell>
        </row>
        <row r="26">
          <cell r="A26">
            <v>37591</v>
          </cell>
          <cell r="B26">
            <v>20040000</v>
          </cell>
          <cell r="C26">
            <v>18323943.629999999</v>
          </cell>
        </row>
        <row r="27">
          <cell r="A27">
            <v>37622</v>
          </cell>
          <cell r="B27">
            <v>20040000</v>
          </cell>
          <cell r="C27">
            <v>18323943.629999999</v>
          </cell>
        </row>
        <row r="28">
          <cell r="A28">
            <v>37653</v>
          </cell>
          <cell r="B28">
            <v>20040000</v>
          </cell>
          <cell r="C28">
            <v>18323943.629999999</v>
          </cell>
        </row>
        <row r="29">
          <cell r="A29">
            <v>37681</v>
          </cell>
          <cell r="B29">
            <v>20040000</v>
          </cell>
          <cell r="C29">
            <v>18323943.629999999</v>
          </cell>
        </row>
      </sheetData>
      <sheetData sheetId="2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15200000</v>
          </cell>
          <cell r="C2">
            <v>9436321.4299999997</v>
          </cell>
          <cell r="D2">
            <v>7543558.8599999966</v>
          </cell>
          <cell r="E2">
            <v>0.20058267239419408</v>
          </cell>
        </row>
        <row r="3">
          <cell r="A3">
            <v>36892</v>
          </cell>
          <cell r="B3">
            <v>15530000</v>
          </cell>
          <cell r="C3">
            <v>9776654.7599999998</v>
          </cell>
          <cell r="D3">
            <v>8162903.2199999979</v>
          </cell>
          <cell r="E3">
            <v>0.16506172915120937</v>
          </cell>
        </row>
        <row r="4">
          <cell r="A4">
            <v>36923</v>
          </cell>
          <cell r="B4">
            <v>15860000</v>
          </cell>
          <cell r="C4">
            <v>10116988.09</v>
          </cell>
          <cell r="D4">
            <v>8770316.6500000022</v>
          </cell>
          <cell r="E4">
            <v>0.13310991651073473</v>
          </cell>
        </row>
        <row r="5">
          <cell r="A5">
            <v>36951</v>
          </cell>
          <cell r="B5">
            <v>16200000</v>
          </cell>
          <cell r="C5">
            <v>10457321.43</v>
          </cell>
          <cell r="D5">
            <v>9239430.9600000028</v>
          </cell>
          <cell r="E5">
            <v>0.11646294685999692</v>
          </cell>
        </row>
        <row r="6">
          <cell r="A6">
            <v>36982</v>
          </cell>
          <cell r="B6">
            <v>16470000</v>
          </cell>
          <cell r="C6">
            <v>10897654.76</v>
          </cell>
          <cell r="D6">
            <v>9239430.9600000009</v>
          </cell>
          <cell r="E6">
            <v>0.15216336326661159</v>
          </cell>
        </row>
        <row r="7">
          <cell r="A7">
            <v>37012</v>
          </cell>
          <cell r="B7">
            <v>16740000</v>
          </cell>
          <cell r="C7">
            <v>11337988.09</v>
          </cell>
          <cell r="D7">
            <v>9567869.3900000006</v>
          </cell>
          <cell r="E7">
            <v>0.15612282231635324</v>
          </cell>
        </row>
        <row r="8">
          <cell r="A8">
            <v>37043</v>
          </cell>
          <cell r="B8">
            <v>17000000</v>
          </cell>
          <cell r="C8">
            <v>11778321.43</v>
          </cell>
          <cell r="E8">
            <v>1</v>
          </cell>
        </row>
        <row r="9">
          <cell r="A9">
            <v>37073</v>
          </cell>
          <cell r="B9">
            <v>17200000</v>
          </cell>
          <cell r="C9">
            <v>12318666.67</v>
          </cell>
          <cell r="E9">
            <v>1</v>
          </cell>
        </row>
        <row r="10">
          <cell r="A10">
            <v>37104</v>
          </cell>
          <cell r="B10">
            <v>17400000</v>
          </cell>
          <cell r="C10">
            <v>12859011.91</v>
          </cell>
          <cell r="E10">
            <v>1</v>
          </cell>
        </row>
        <row r="11">
          <cell r="A11">
            <v>37135</v>
          </cell>
          <cell r="B11">
            <v>17600000</v>
          </cell>
          <cell r="C11">
            <v>13399357.140000001</v>
          </cell>
          <cell r="E11">
            <v>1</v>
          </cell>
        </row>
        <row r="12">
          <cell r="A12">
            <v>37165</v>
          </cell>
          <cell r="B12">
            <v>17730000</v>
          </cell>
          <cell r="C12">
            <v>13939702.380000001</v>
          </cell>
          <cell r="E12">
            <v>1</v>
          </cell>
        </row>
        <row r="13">
          <cell r="A13">
            <v>37196</v>
          </cell>
          <cell r="B13">
            <v>17860000</v>
          </cell>
          <cell r="C13">
            <v>14480047.619999999</v>
          </cell>
          <cell r="E13">
            <v>1</v>
          </cell>
        </row>
        <row r="14">
          <cell r="A14">
            <v>37226</v>
          </cell>
          <cell r="B14">
            <v>18000000</v>
          </cell>
          <cell r="C14">
            <v>15020392.85</v>
          </cell>
          <cell r="E14">
            <v>1</v>
          </cell>
        </row>
        <row r="15">
          <cell r="A15">
            <v>37257</v>
          </cell>
          <cell r="B15">
            <v>18090000</v>
          </cell>
          <cell r="C15">
            <v>15560738.09</v>
          </cell>
          <cell r="E15">
            <v>1</v>
          </cell>
        </row>
        <row r="16">
          <cell r="A16">
            <v>37288</v>
          </cell>
          <cell r="B16">
            <v>18180000</v>
          </cell>
          <cell r="C16">
            <v>16101083.33</v>
          </cell>
          <cell r="E16">
            <v>1</v>
          </cell>
        </row>
        <row r="17">
          <cell r="A17">
            <v>37316</v>
          </cell>
          <cell r="B17">
            <v>18280000</v>
          </cell>
          <cell r="C17">
            <v>16641428.560000001</v>
          </cell>
          <cell r="E17">
            <v>1</v>
          </cell>
        </row>
      </sheetData>
      <sheetData sheetId="3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20500000</v>
          </cell>
          <cell r="C2">
            <v>20400000</v>
          </cell>
          <cell r="D2">
            <v>15158018.660000004</v>
          </cell>
          <cell r="E2">
            <v>0.25695986960784295</v>
          </cell>
        </row>
        <row r="3">
          <cell r="A3">
            <v>36892</v>
          </cell>
          <cell r="B3">
            <v>20840000</v>
          </cell>
          <cell r="C3">
            <v>20740000</v>
          </cell>
          <cell r="D3">
            <v>15792183.770000001</v>
          </cell>
          <cell r="E3">
            <v>0.2385639455159112</v>
          </cell>
        </row>
        <row r="4">
          <cell r="A4">
            <v>36923</v>
          </cell>
          <cell r="B4">
            <v>21170000</v>
          </cell>
          <cell r="C4">
            <v>21070000</v>
          </cell>
          <cell r="D4">
            <v>15792183.770000003</v>
          </cell>
          <cell r="E4">
            <v>0.25048961699098227</v>
          </cell>
        </row>
        <row r="5">
          <cell r="A5">
            <v>36951</v>
          </cell>
          <cell r="B5">
            <v>21500000</v>
          </cell>
          <cell r="C5">
            <v>21400000</v>
          </cell>
          <cell r="D5">
            <v>16745242.869999992</v>
          </cell>
          <cell r="E5">
            <v>0.21751201542056114</v>
          </cell>
        </row>
        <row r="6">
          <cell r="A6">
            <v>36982</v>
          </cell>
          <cell r="B6">
            <v>21840000</v>
          </cell>
          <cell r="C6">
            <v>21740000</v>
          </cell>
          <cell r="D6">
            <v>16745242.870000001</v>
          </cell>
          <cell r="E6">
            <v>0.22974963799448017</v>
          </cell>
        </row>
        <row r="7">
          <cell r="A7">
            <v>37012</v>
          </cell>
          <cell r="B7">
            <v>22170000</v>
          </cell>
          <cell r="C7">
            <v>22070000</v>
          </cell>
          <cell r="D7">
            <v>16745242.869999992</v>
          </cell>
          <cell r="E7">
            <v>0.2412667480743094</v>
          </cell>
        </row>
        <row r="8">
          <cell r="A8">
            <v>37043</v>
          </cell>
          <cell r="B8">
            <v>22500000</v>
          </cell>
          <cell r="C8">
            <v>22400000</v>
          </cell>
          <cell r="D8">
            <v>16745242.869999992</v>
          </cell>
          <cell r="E8">
            <v>0.25244451473214324</v>
          </cell>
        </row>
        <row r="9">
          <cell r="A9">
            <v>37073</v>
          </cell>
          <cell r="B9">
            <v>22690000</v>
          </cell>
          <cell r="C9">
            <v>22590000</v>
          </cell>
          <cell r="D9">
            <v>16745242.869999992</v>
          </cell>
          <cell r="E9">
            <v>0.25873205533421906</v>
          </cell>
        </row>
        <row r="10">
          <cell r="A10">
            <v>37104</v>
          </cell>
          <cell r="B10">
            <v>22870000</v>
          </cell>
          <cell r="C10">
            <v>22770000</v>
          </cell>
          <cell r="D10">
            <v>16745242.869999992</v>
          </cell>
          <cell r="E10">
            <v>0.26459188098375092</v>
          </cell>
        </row>
        <row r="11">
          <cell r="A11">
            <v>37135</v>
          </cell>
          <cell r="B11">
            <v>23050000</v>
          </cell>
          <cell r="C11">
            <v>22950000</v>
          </cell>
          <cell r="D11">
            <v>16745242.869999992</v>
          </cell>
          <cell r="E11">
            <v>0.27035978779956465</v>
          </cell>
        </row>
        <row r="12">
          <cell r="A12">
            <v>37165</v>
          </cell>
          <cell r="B12">
            <v>23240000</v>
          </cell>
          <cell r="C12">
            <v>23140000</v>
          </cell>
          <cell r="D12">
            <v>16745242.869999992</v>
          </cell>
          <cell r="E12">
            <v>0.27635078349178949</v>
          </cell>
        </row>
        <row r="13">
          <cell r="A13">
            <v>37196</v>
          </cell>
          <cell r="B13">
            <v>23420000</v>
          </cell>
          <cell r="C13">
            <v>23320000</v>
          </cell>
          <cell r="D13">
            <v>16745242.869999992</v>
          </cell>
          <cell r="E13">
            <v>0.28193641209262471</v>
          </cell>
        </row>
        <row r="14">
          <cell r="A14">
            <v>37226</v>
          </cell>
          <cell r="B14">
            <v>23600000</v>
          </cell>
          <cell r="C14">
            <v>23500000</v>
          </cell>
          <cell r="D14">
            <v>16745242.869999992</v>
          </cell>
          <cell r="E14">
            <v>0.28743647361702163</v>
          </cell>
        </row>
      </sheetData>
      <sheetData sheetId="4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19420000</v>
          </cell>
          <cell r="C2">
            <v>7553828.54</v>
          </cell>
          <cell r="D2">
            <v>9712568.3500000015</v>
          </cell>
          <cell r="E2">
            <v>-0.285780885622273</v>
          </cell>
        </row>
        <row r="3">
          <cell r="A3">
            <v>36892</v>
          </cell>
          <cell r="B3">
            <v>19740000</v>
          </cell>
          <cell r="C3">
            <v>7738971.3899999997</v>
          </cell>
          <cell r="D3">
            <v>9712568.3499999959</v>
          </cell>
          <cell r="E3">
            <v>-0.25502057838722625</v>
          </cell>
        </row>
        <row r="4">
          <cell r="A4">
            <v>36923</v>
          </cell>
          <cell r="B4">
            <v>20060000</v>
          </cell>
          <cell r="C4">
            <v>7924114.2400000002</v>
          </cell>
          <cell r="D4">
            <v>9712568.3499999959</v>
          </cell>
          <cell r="E4">
            <v>-0.22569766863936525</v>
          </cell>
        </row>
        <row r="5">
          <cell r="A5">
            <v>36951</v>
          </cell>
          <cell r="B5">
            <v>20370000</v>
          </cell>
          <cell r="C5">
            <v>8109257.1100000003</v>
          </cell>
          <cell r="D5">
            <v>9712568.3499999959</v>
          </cell>
          <cell r="E5">
            <v>-0.19771370154522028</v>
          </cell>
        </row>
        <row r="6">
          <cell r="A6">
            <v>36982</v>
          </cell>
          <cell r="B6">
            <v>20690000</v>
          </cell>
          <cell r="C6">
            <v>8340685.6900000004</v>
          </cell>
          <cell r="D6">
            <v>10078070.309999997</v>
          </cell>
          <cell r="E6">
            <v>-0.20830237279927957</v>
          </cell>
        </row>
        <row r="7">
          <cell r="A7">
            <v>37012</v>
          </cell>
          <cell r="B7">
            <v>21010000</v>
          </cell>
          <cell r="C7">
            <v>8572114.2699999996</v>
          </cell>
          <cell r="D7">
            <v>9712568.3499999959</v>
          </cell>
          <cell r="E7">
            <v>-0.13304233285728195</v>
          </cell>
        </row>
        <row r="8">
          <cell r="A8">
            <v>37043</v>
          </cell>
          <cell r="B8">
            <v>21320000</v>
          </cell>
          <cell r="C8">
            <v>8803542.8300000001</v>
          </cell>
          <cell r="D8">
            <v>9712568.3499999959</v>
          </cell>
          <cell r="E8">
            <v>-0.10325678395092171</v>
          </cell>
        </row>
        <row r="9">
          <cell r="A9">
            <v>37073</v>
          </cell>
          <cell r="B9">
            <v>21570000</v>
          </cell>
          <cell r="C9">
            <v>9081257.1199999992</v>
          </cell>
          <cell r="D9">
            <v>9712568.3499999959</v>
          </cell>
          <cell r="E9">
            <v>-6.951804377497868E-2</v>
          </cell>
        </row>
        <row r="10">
          <cell r="A10">
            <v>37104</v>
          </cell>
          <cell r="B10">
            <v>21820000</v>
          </cell>
          <cell r="C10">
            <v>9358971.4100000001</v>
          </cell>
          <cell r="D10">
            <v>9712568.3499999959</v>
          </cell>
          <cell r="E10">
            <v>-3.7781602754142378E-2</v>
          </cell>
        </row>
        <row r="11">
          <cell r="A11">
            <v>37135</v>
          </cell>
          <cell r="B11">
            <v>22070000</v>
          </cell>
          <cell r="C11">
            <v>9636685.6999999993</v>
          </cell>
          <cell r="D11">
            <v>9712568.3499999959</v>
          </cell>
          <cell r="E11">
            <v>-7.8743514484442157E-3</v>
          </cell>
        </row>
        <row r="12">
          <cell r="A12">
            <v>37165</v>
          </cell>
          <cell r="B12">
            <v>22320000</v>
          </cell>
          <cell r="C12">
            <v>10053257.130000001</v>
          </cell>
          <cell r="D12">
            <v>9712568.3499999959</v>
          </cell>
          <cell r="E12">
            <v>3.3888398117596433E-2</v>
          </cell>
        </row>
        <row r="13">
          <cell r="A13">
            <v>37196</v>
          </cell>
          <cell r="B13">
            <v>22570000</v>
          </cell>
          <cell r="C13">
            <v>10469828.560000001</v>
          </cell>
          <cell r="D13">
            <v>9712568.3499999959</v>
          </cell>
          <cell r="E13">
            <v>7.2327851947176919E-2</v>
          </cell>
        </row>
        <row r="14">
          <cell r="A14">
            <v>37226</v>
          </cell>
          <cell r="B14">
            <v>22820000</v>
          </cell>
          <cell r="C14">
            <v>10886399.99</v>
          </cell>
          <cell r="D14">
            <v>9712568.3499999959</v>
          </cell>
          <cell r="E14">
            <v>0.10782551082802941</v>
          </cell>
        </row>
        <row r="15">
          <cell r="A15">
            <v>37257</v>
          </cell>
          <cell r="B15">
            <v>23070000</v>
          </cell>
          <cell r="C15">
            <v>11534399.99</v>
          </cell>
          <cell r="D15">
            <v>9712568.3499999959</v>
          </cell>
          <cell r="E15">
            <v>0.15794767318451597</v>
          </cell>
        </row>
        <row r="16">
          <cell r="A16">
            <v>37288</v>
          </cell>
          <cell r="B16">
            <v>23320000</v>
          </cell>
          <cell r="C16">
            <v>12182399.99</v>
          </cell>
          <cell r="D16">
            <v>9712568.3499999959</v>
          </cell>
          <cell r="E16">
            <v>0.20273769060508448</v>
          </cell>
        </row>
        <row r="17">
          <cell r="A17">
            <v>37316</v>
          </cell>
          <cell r="B17">
            <v>23570000</v>
          </cell>
          <cell r="C17">
            <v>12830399.98</v>
          </cell>
          <cell r="D17">
            <v>9712568.3499999959</v>
          </cell>
          <cell r="E17">
            <v>0.24300346324822872</v>
          </cell>
        </row>
        <row r="18">
          <cell r="A18">
            <v>37347</v>
          </cell>
          <cell r="B18">
            <v>23790000</v>
          </cell>
          <cell r="C18">
            <v>13570971.4</v>
          </cell>
          <cell r="D18">
            <v>9712568.3499999959</v>
          </cell>
          <cell r="E18">
            <v>0.28431296008773582</v>
          </cell>
        </row>
        <row r="19">
          <cell r="A19">
            <v>37377</v>
          </cell>
          <cell r="B19">
            <v>24010000</v>
          </cell>
          <cell r="C19">
            <v>14311542.82</v>
          </cell>
          <cell r="D19">
            <v>9712568.3499999959</v>
          </cell>
          <cell r="E19">
            <v>0.32134721796542159</v>
          </cell>
        </row>
        <row r="20">
          <cell r="A20">
            <v>37408</v>
          </cell>
          <cell r="B20">
            <v>24230000</v>
          </cell>
          <cell r="C20">
            <v>15052114.26</v>
          </cell>
          <cell r="D20">
            <v>9712568.3499999959</v>
          </cell>
          <cell r="E20">
            <v>0.35473726931435107</v>
          </cell>
        </row>
        <row r="21">
          <cell r="A21">
            <v>37438</v>
          </cell>
          <cell r="B21">
            <v>24230000</v>
          </cell>
          <cell r="C21">
            <v>15885257.119999999</v>
          </cell>
          <cell r="D21">
            <v>9712568.3499999959</v>
          </cell>
          <cell r="E21">
            <v>0.38857972038919086</v>
          </cell>
        </row>
        <row r="22">
          <cell r="A22">
            <v>37469</v>
          </cell>
          <cell r="B22">
            <v>24230000</v>
          </cell>
          <cell r="C22">
            <v>16718399.98</v>
          </cell>
          <cell r="D22">
            <v>9712568.3499999959</v>
          </cell>
          <cell r="E22">
            <v>0.41904916968017203</v>
          </cell>
        </row>
        <row r="23">
          <cell r="A23">
            <v>37500</v>
          </cell>
          <cell r="B23">
            <v>24230000</v>
          </cell>
          <cell r="C23">
            <v>17551542.84</v>
          </cell>
          <cell r="D23">
            <v>9712568.3499999959</v>
          </cell>
          <cell r="E23">
            <v>0.44662594972192221</v>
          </cell>
        </row>
        <row r="24">
          <cell r="A24">
            <v>37530</v>
          </cell>
          <cell r="B24">
            <v>24230000</v>
          </cell>
          <cell r="C24">
            <v>17949599.989999998</v>
          </cell>
          <cell r="D24">
            <v>9712568.3499999959</v>
          </cell>
          <cell r="E24">
            <v>0.45889778293605321</v>
          </cell>
        </row>
        <row r="25">
          <cell r="A25">
            <v>37561</v>
          </cell>
          <cell r="B25">
            <v>24230000</v>
          </cell>
          <cell r="C25">
            <v>18347657.140000001</v>
          </cell>
          <cell r="D25">
            <v>9712568.3499999959</v>
          </cell>
          <cell r="E25">
            <v>0.47063713498191106</v>
          </cell>
        </row>
        <row r="26">
          <cell r="A26">
            <v>37591</v>
          </cell>
          <cell r="B26">
            <v>24230000</v>
          </cell>
          <cell r="C26">
            <v>18745714.27</v>
          </cell>
          <cell r="D26">
            <v>9712568.3499999959</v>
          </cell>
          <cell r="E26">
            <v>0.48187792632987808</v>
          </cell>
        </row>
        <row r="27">
          <cell r="A27">
            <v>37622</v>
          </cell>
          <cell r="B27">
            <v>24230000</v>
          </cell>
          <cell r="C27">
            <v>18745714.27</v>
          </cell>
          <cell r="D27">
            <v>9712568.3499999959</v>
          </cell>
          <cell r="E27">
            <v>0.48187792632987808</v>
          </cell>
        </row>
        <row r="28">
          <cell r="A28">
            <v>37653</v>
          </cell>
          <cell r="B28">
            <v>24230000</v>
          </cell>
          <cell r="C28">
            <v>18745714.27</v>
          </cell>
          <cell r="D28">
            <v>9712568.3499999959</v>
          </cell>
          <cell r="E28">
            <v>0.48187792632987808</v>
          </cell>
        </row>
        <row r="29">
          <cell r="A29">
            <v>37681</v>
          </cell>
          <cell r="B29">
            <v>24230000</v>
          </cell>
          <cell r="C29">
            <v>18745714.27</v>
          </cell>
          <cell r="D29">
            <v>9712568.3499999959</v>
          </cell>
          <cell r="E29">
            <v>0.48187792632987808</v>
          </cell>
        </row>
        <row r="30">
          <cell r="A30">
            <v>37712</v>
          </cell>
          <cell r="B30">
            <v>24230000</v>
          </cell>
          <cell r="C30">
            <v>18745714.27</v>
          </cell>
          <cell r="D30">
            <v>9712568.3499999959</v>
          </cell>
          <cell r="E30">
            <v>0.48187792632987808</v>
          </cell>
        </row>
        <row r="31">
          <cell r="A31">
            <v>37742</v>
          </cell>
          <cell r="B31">
            <v>24230000</v>
          </cell>
          <cell r="C31">
            <v>18745714.27</v>
          </cell>
          <cell r="D31">
            <v>9712568.3499999959</v>
          </cell>
          <cell r="E31">
            <v>0.48187792632987808</v>
          </cell>
        </row>
        <row r="32">
          <cell r="A32">
            <v>37773</v>
          </cell>
          <cell r="B32">
            <v>24230000</v>
          </cell>
          <cell r="C32">
            <v>18745714.27</v>
          </cell>
          <cell r="D32">
            <v>9712568.3499999959</v>
          </cell>
          <cell r="E32">
            <v>0.48187792632987808</v>
          </cell>
        </row>
      </sheetData>
      <sheetData sheetId="5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51140000</v>
          </cell>
          <cell r="C2">
            <v>27391873.32</v>
          </cell>
          <cell r="D2">
            <v>27255000.810000006</v>
          </cell>
          <cell r="E2">
            <v>4.9968291106274069E-3</v>
          </cell>
        </row>
        <row r="3">
          <cell r="A3">
            <v>36892</v>
          </cell>
          <cell r="B3">
            <v>52940000</v>
          </cell>
          <cell r="C3">
            <v>28551278.859999999</v>
          </cell>
          <cell r="D3">
            <v>28669409.890000008</v>
          </cell>
          <cell r="E3">
            <v>-4.1375039828954498E-3</v>
          </cell>
        </row>
        <row r="4">
          <cell r="A4">
            <v>36923</v>
          </cell>
          <cell r="B4">
            <v>54740000</v>
          </cell>
          <cell r="C4">
            <v>29710684.399999999</v>
          </cell>
          <cell r="D4">
            <v>28669409.890000004</v>
          </cell>
          <cell r="E4">
            <v>3.50471398094079E-2</v>
          </cell>
        </row>
        <row r="5">
          <cell r="A5">
            <v>36951</v>
          </cell>
          <cell r="B5">
            <v>56540000</v>
          </cell>
          <cell r="C5">
            <v>30870089.940000001</v>
          </cell>
          <cell r="D5">
            <v>34023764.99000001</v>
          </cell>
          <cell r="E5">
            <v>-0.10215956792252896</v>
          </cell>
        </row>
        <row r="6">
          <cell r="A6">
            <v>36982</v>
          </cell>
          <cell r="B6">
            <v>58340000</v>
          </cell>
          <cell r="C6">
            <v>32029495.48</v>
          </cell>
          <cell r="D6">
            <v>34974017.830000006</v>
          </cell>
          <cell r="E6">
            <v>-9.1931586991079423E-2</v>
          </cell>
        </row>
        <row r="7">
          <cell r="A7">
            <v>37012</v>
          </cell>
          <cell r="B7">
            <v>60140000</v>
          </cell>
          <cell r="C7">
            <v>33188901.02</v>
          </cell>
          <cell r="D7">
            <v>35446214.140000001</v>
          </cell>
          <cell r="E7">
            <v>-6.8014096599333593E-2</v>
          </cell>
        </row>
        <row r="8">
          <cell r="A8">
            <v>37043</v>
          </cell>
          <cell r="B8">
            <v>61940000</v>
          </cell>
          <cell r="C8">
            <v>34348306.530000001</v>
          </cell>
          <cell r="E8">
            <v>1</v>
          </cell>
        </row>
        <row r="9">
          <cell r="A9">
            <v>37073</v>
          </cell>
          <cell r="B9">
            <v>63290000</v>
          </cell>
          <cell r="C9">
            <v>35546215.469999999</v>
          </cell>
          <cell r="E9">
            <v>1</v>
          </cell>
        </row>
        <row r="10">
          <cell r="A10">
            <v>37104</v>
          </cell>
          <cell r="B10">
            <v>64640000</v>
          </cell>
          <cell r="C10">
            <v>36744124.409999996</v>
          </cell>
          <cell r="E10">
            <v>1</v>
          </cell>
        </row>
        <row r="11">
          <cell r="A11">
            <v>37135</v>
          </cell>
          <cell r="B11">
            <v>65990000</v>
          </cell>
          <cell r="C11">
            <v>37942033.350000001</v>
          </cell>
          <cell r="E11">
            <v>1</v>
          </cell>
        </row>
        <row r="12">
          <cell r="A12">
            <v>37165</v>
          </cell>
          <cell r="B12">
            <v>67390000</v>
          </cell>
          <cell r="C12">
            <v>39139942.289999999</v>
          </cell>
          <cell r="E12">
            <v>1</v>
          </cell>
        </row>
        <row r="13">
          <cell r="A13">
            <v>37196</v>
          </cell>
          <cell r="B13">
            <v>68790000</v>
          </cell>
          <cell r="C13">
            <v>40337851.229999997</v>
          </cell>
          <cell r="E13">
            <v>1</v>
          </cell>
        </row>
        <row r="14">
          <cell r="A14">
            <v>37226</v>
          </cell>
          <cell r="B14">
            <v>70190000</v>
          </cell>
          <cell r="C14">
            <v>41535760.170000002</v>
          </cell>
          <cell r="E14">
            <v>1</v>
          </cell>
        </row>
        <row r="15">
          <cell r="A15">
            <v>37257</v>
          </cell>
          <cell r="B15">
            <v>71090000</v>
          </cell>
          <cell r="C15">
            <v>42733669.109999999</v>
          </cell>
          <cell r="E15">
            <v>1</v>
          </cell>
        </row>
        <row r="16">
          <cell r="A16">
            <v>37288</v>
          </cell>
          <cell r="B16">
            <v>71990000</v>
          </cell>
          <cell r="C16">
            <v>43931578.049999997</v>
          </cell>
          <cell r="E16">
            <v>1</v>
          </cell>
        </row>
        <row r="17">
          <cell r="A17">
            <v>37316</v>
          </cell>
          <cell r="B17">
            <v>72890000</v>
          </cell>
          <cell r="C17">
            <v>45129486.990000002</v>
          </cell>
          <cell r="E17">
            <v>1</v>
          </cell>
        </row>
        <row r="18">
          <cell r="A18">
            <v>37347</v>
          </cell>
          <cell r="B18">
            <v>73790000</v>
          </cell>
          <cell r="C18">
            <v>46327395.93</v>
          </cell>
          <cell r="E18">
            <v>1</v>
          </cell>
        </row>
        <row r="19">
          <cell r="A19">
            <v>37377</v>
          </cell>
          <cell r="B19">
            <v>74690000</v>
          </cell>
          <cell r="C19">
            <v>47525304.869999997</v>
          </cell>
          <cell r="E19">
            <v>1</v>
          </cell>
        </row>
        <row r="20">
          <cell r="A20">
            <v>37408</v>
          </cell>
          <cell r="B20">
            <v>75590000</v>
          </cell>
          <cell r="C20">
            <v>48723213.810000002</v>
          </cell>
          <cell r="E20">
            <v>1</v>
          </cell>
        </row>
        <row r="21">
          <cell r="A21">
            <v>37438</v>
          </cell>
          <cell r="B21">
            <v>76360000</v>
          </cell>
          <cell r="C21">
            <v>52522427.060000002</v>
          </cell>
          <cell r="E21">
            <v>1</v>
          </cell>
        </row>
        <row r="22">
          <cell r="A22">
            <v>37469</v>
          </cell>
          <cell r="B22">
            <v>77120000</v>
          </cell>
          <cell r="C22">
            <v>56321640.310000002</v>
          </cell>
          <cell r="E22">
            <v>1</v>
          </cell>
        </row>
        <row r="23">
          <cell r="A23">
            <v>37500</v>
          </cell>
          <cell r="B23">
            <v>77880000</v>
          </cell>
          <cell r="C23">
            <v>60120853.560000002</v>
          </cell>
          <cell r="E23">
            <v>1</v>
          </cell>
        </row>
        <row r="24">
          <cell r="A24">
            <v>37530</v>
          </cell>
          <cell r="B24">
            <v>78340000</v>
          </cell>
          <cell r="C24">
            <v>63920066.810000002</v>
          </cell>
          <cell r="E24">
            <v>1</v>
          </cell>
        </row>
        <row r="25">
          <cell r="A25">
            <v>37561</v>
          </cell>
          <cell r="B25">
            <v>78790000</v>
          </cell>
          <cell r="C25">
            <v>67719280.060000002</v>
          </cell>
          <cell r="E25">
            <v>1</v>
          </cell>
        </row>
        <row r="26">
          <cell r="A26">
            <v>37591</v>
          </cell>
          <cell r="B26">
            <v>79240000</v>
          </cell>
          <cell r="C26">
            <v>71518493.280000001</v>
          </cell>
          <cell r="E26">
            <v>1</v>
          </cell>
        </row>
      </sheetData>
      <sheetData sheetId="6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5340000</v>
          </cell>
          <cell r="C2">
            <v>5353333.34</v>
          </cell>
          <cell r="D2">
            <v>788527.8</v>
          </cell>
          <cell r="E2">
            <v>0.85270339993436695</v>
          </cell>
        </row>
        <row r="3">
          <cell r="A3">
            <v>36892</v>
          </cell>
          <cell r="B3">
            <v>5690000</v>
          </cell>
          <cell r="C3">
            <v>5703333.3399999999</v>
          </cell>
          <cell r="D3">
            <v>1602923.64</v>
          </cell>
          <cell r="E3">
            <v>0.71894968355470523</v>
          </cell>
        </row>
        <row r="4">
          <cell r="A4">
            <v>36923</v>
          </cell>
          <cell r="B4">
            <v>6040000</v>
          </cell>
          <cell r="C4">
            <v>6053333.3399999999</v>
          </cell>
          <cell r="D4">
            <v>1602923.6400000001</v>
          </cell>
          <cell r="E4">
            <v>0.73519983949867851</v>
          </cell>
        </row>
        <row r="5">
          <cell r="A5">
            <v>36951</v>
          </cell>
          <cell r="B5">
            <v>6390000</v>
          </cell>
          <cell r="C5">
            <v>6403333.3399999999</v>
          </cell>
          <cell r="D5">
            <v>1817608.92</v>
          </cell>
          <cell r="E5">
            <v>0.71614644693790064</v>
          </cell>
        </row>
        <row r="6">
          <cell r="A6">
            <v>36982</v>
          </cell>
          <cell r="B6">
            <v>6740000</v>
          </cell>
          <cell r="C6">
            <v>6753333.3399999999</v>
          </cell>
          <cell r="D6">
            <v>2017235.6199999999</v>
          </cell>
          <cell r="E6">
            <v>0.70129778607966653</v>
          </cell>
        </row>
        <row r="7">
          <cell r="A7">
            <v>37012</v>
          </cell>
          <cell r="B7">
            <v>7080000</v>
          </cell>
          <cell r="C7">
            <v>7093333.3399999999</v>
          </cell>
          <cell r="D7">
            <v>1817608.92</v>
          </cell>
          <cell r="E7">
            <v>0.74375814121827244</v>
          </cell>
        </row>
        <row r="8">
          <cell r="A8">
            <v>37043</v>
          </cell>
          <cell r="B8">
            <v>7420000</v>
          </cell>
          <cell r="C8">
            <v>7433333.3399999999</v>
          </cell>
          <cell r="D8">
            <v>1817608.92</v>
          </cell>
          <cell r="E8">
            <v>0.75547862084710438</v>
          </cell>
        </row>
        <row r="9">
          <cell r="A9">
            <v>37073</v>
          </cell>
          <cell r="B9">
            <v>7840000</v>
          </cell>
          <cell r="C9">
            <v>7853333.3399999999</v>
          </cell>
          <cell r="D9">
            <v>1817608.92</v>
          </cell>
          <cell r="E9">
            <v>0.76855574043416319</v>
          </cell>
        </row>
        <row r="10">
          <cell r="A10">
            <v>37104</v>
          </cell>
          <cell r="B10">
            <v>8260000</v>
          </cell>
          <cell r="C10">
            <v>8273333.3399999999</v>
          </cell>
          <cell r="D10">
            <v>1817608.92</v>
          </cell>
          <cell r="E10">
            <v>0.78030512668790886</v>
          </cell>
        </row>
        <row r="11">
          <cell r="A11">
            <v>37135</v>
          </cell>
          <cell r="B11">
            <v>8680000</v>
          </cell>
          <cell r="C11">
            <v>8693333.3399999999</v>
          </cell>
          <cell r="D11">
            <v>1817608.92</v>
          </cell>
          <cell r="E11">
            <v>0.79091921948549138</v>
          </cell>
        </row>
        <row r="12">
          <cell r="A12">
            <v>37165</v>
          </cell>
          <cell r="B12">
            <v>9100000</v>
          </cell>
          <cell r="C12">
            <v>9113333.3399999999</v>
          </cell>
          <cell r="D12">
            <v>1817608.92</v>
          </cell>
          <cell r="E12">
            <v>0.80055498332073516</v>
          </cell>
        </row>
        <row r="13">
          <cell r="A13">
            <v>37196</v>
          </cell>
          <cell r="B13">
            <v>9520000</v>
          </cell>
          <cell r="C13">
            <v>9533333.3399999999</v>
          </cell>
          <cell r="D13">
            <v>1817608.92</v>
          </cell>
          <cell r="E13">
            <v>0.8093417218116491</v>
          </cell>
        </row>
        <row r="14">
          <cell r="A14">
            <v>37226</v>
          </cell>
          <cell r="B14">
            <v>9930000</v>
          </cell>
          <cell r="C14">
            <v>9943333.3399999999</v>
          </cell>
          <cell r="D14">
            <v>1817608.92</v>
          </cell>
          <cell r="E14">
            <v>0.81720325992812382</v>
          </cell>
        </row>
        <row r="15">
          <cell r="A15">
            <v>37257</v>
          </cell>
          <cell r="B15">
            <v>10350000</v>
          </cell>
          <cell r="C15">
            <v>10363333.34</v>
          </cell>
          <cell r="D15">
            <v>1817608.92</v>
          </cell>
          <cell r="E15">
            <v>0.82461155495361105</v>
          </cell>
        </row>
        <row r="16">
          <cell r="A16">
            <v>37288</v>
          </cell>
          <cell r="B16">
            <v>10770000</v>
          </cell>
          <cell r="C16">
            <v>10783333.34</v>
          </cell>
          <cell r="D16">
            <v>1817608.92</v>
          </cell>
          <cell r="E16">
            <v>0.83144275868226103</v>
          </cell>
        </row>
        <row r="17">
          <cell r="A17">
            <v>37316</v>
          </cell>
          <cell r="B17">
            <v>11190000</v>
          </cell>
          <cell r="C17">
            <v>11203333.34</v>
          </cell>
          <cell r="D17">
            <v>1817608.92</v>
          </cell>
          <cell r="E17">
            <v>0.83776177456842504</v>
          </cell>
        </row>
        <row r="18">
          <cell r="A18">
            <v>37347</v>
          </cell>
          <cell r="B18">
            <v>11610000</v>
          </cell>
          <cell r="C18">
            <v>11623333.34</v>
          </cell>
          <cell r="D18">
            <v>1817608.92</v>
          </cell>
          <cell r="E18">
            <v>0.84362412512553819</v>
          </cell>
        </row>
        <row r="19">
          <cell r="A19">
            <v>37377</v>
          </cell>
          <cell r="B19">
            <v>12030000</v>
          </cell>
          <cell r="C19">
            <v>12043333.34</v>
          </cell>
          <cell r="D19">
            <v>1817608.92</v>
          </cell>
          <cell r="E19">
            <v>0.8490775876838762</v>
          </cell>
        </row>
        <row r="20">
          <cell r="A20">
            <v>37408</v>
          </cell>
          <cell r="B20">
            <v>12440000</v>
          </cell>
          <cell r="C20">
            <v>12453333.34</v>
          </cell>
          <cell r="D20">
            <v>1817608.92</v>
          </cell>
          <cell r="E20">
            <v>0.85404639301175245</v>
          </cell>
        </row>
        <row r="21">
          <cell r="A21">
            <v>37438</v>
          </cell>
          <cell r="B21">
            <v>12440000</v>
          </cell>
          <cell r="C21">
            <v>12453333.34</v>
          </cell>
          <cell r="D21">
            <v>1817608.92</v>
          </cell>
          <cell r="E21">
            <v>0.85404639301175245</v>
          </cell>
        </row>
        <row r="22">
          <cell r="A22">
            <v>37469</v>
          </cell>
          <cell r="B22">
            <v>12440000</v>
          </cell>
          <cell r="C22">
            <v>12453333.34</v>
          </cell>
          <cell r="D22">
            <v>1817608.92</v>
          </cell>
          <cell r="E22">
            <v>0.85404639301175245</v>
          </cell>
        </row>
        <row r="23">
          <cell r="A23">
            <v>37500</v>
          </cell>
          <cell r="B23">
            <v>12440000</v>
          </cell>
          <cell r="C23">
            <v>12453333.34</v>
          </cell>
          <cell r="D23">
            <v>1817608.92</v>
          </cell>
          <cell r="E23">
            <v>0.85404639301175245</v>
          </cell>
        </row>
        <row r="24">
          <cell r="A24">
            <v>37530</v>
          </cell>
          <cell r="B24">
            <v>12440000</v>
          </cell>
          <cell r="C24">
            <v>12453333.34</v>
          </cell>
          <cell r="D24">
            <v>1817608.92</v>
          </cell>
          <cell r="E24">
            <v>0.85404639301175245</v>
          </cell>
        </row>
        <row r="25">
          <cell r="A25">
            <v>37561</v>
          </cell>
          <cell r="B25">
            <v>12440000</v>
          </cell>
          <cell r="C25">
            <v>12453333.34</v>
          </cell>
          <cell r="D25">
            <v>1817608.92</v>
          </cell>
          <cell r="E25">
            <v>0.85404639301175245</v>
          </cell>
        </row>
        <row r="26">
          <cell r="A26">
            <v>37591</v>
          </cell>
          <cell r="B26">
            <v>12440000</v>
          </cell>
          <cell r="C26">
            <v>12453333.34</v>
          </cell>
          <cell r="D26">
            <v>1817608.92</v>
          </cell>
          <cell r="E26">
            <v>0.85404639301175245</v>
          </cell>
        </row>
        <row r="27">
          <cell r="A27">
            <v>37622</v>
          </cell>
          <cell r="B27">
            <v>12440000</v>
          </cell>
          <cell r="C27">
            <v>12453333.34</v>
          </cell>
          <cell r="D27">
            <v>1817608.92</v>
          </cell>
          <cell r="E27">
            <v>0.85404639301175245</v>
          </cell>
        </row>
        <row r="28">
          <cell r="A28">
            <v>37653</v>
          </cell>
          <cell r="B28">
            <v>12440000</v>
          </cell>
          <cell r="C28">
            <v>12453333.34</v>
          </cell>
          <cell r="D28">
            <v>1817608.92</v>
          </cell>
          <cell r="E28">
            <v>0.85404639301175245</v>
          </cell>
        </row>
        <row r="29">
          <cell r="A29">
            <v>37681</v>
          </cell>
          <cell r="B29">
            <v>12440000</v>
          </cell>
          <cell r="C29">
            <v>12453333.34</v>
          </cell>
          <cell r="D29">
            <v>1817608.92</v>
          </cell>
          <cell r="E29">
            <v>0.85404639301175245</v>
          </cell>
        </row>
        <row r="30">
          <cell r="A30">
            <v>37712</v>
          </cell>
          <cell r="B30">
            <v>12440000</v>
          </cell>
          <cell r="C30">
            <v>12453333.34</v>
          </cell>
          <cell r="D30">
            <v>1817608.92</v>
          </cell>
          <cell r="E30">
            <v>0.85404639301175245</v>
          </cell>
        </row>
        <row r="31">
          <cell r="A31">
            <v>37742</v>
          </cell>
          <cell r="B31">
            <v>12440000</v>
          </cell>
          <cell r="C31">
            <v>12453333.34</v>
          </cell>
          <cell r="D31">
            <v>1817608.92</v>
          </cell>
          <cell r="E31">
            <v>0.85404639301175245</v>
          </cell>
        </row>
        <row r="32">
          <cell r="A32">
            <v>37773</v>
          </cell>
          <cell r="B32">
            <v>12440000</v>
          </cell>
          <cell r="C32">
            <v>12453333.34</v>
          </cell>
          <cell r="D32">
            <v>1817608.92</v>
          </cell>
          <cell r="E32">
            <v>0.85404639301175245</v>
          </cell>
        </row>
        <row r="33">
          <cell r="A33">
            <v>37803</v>
          </cell>
          <cell r="B33">
            <v>12440000</v>
          </cell>
          <cell r="C33">
            <v>12453333.34</v>
          </cell>
          <cell r="D33">
            <v>1817608.92</v>
          </cell>
          <cell r="E33">
            <v>0.85404639301175245</v>
          </cell>
        </row>
        <row r="34">
          <cell r="A34">
            <v>37834</v>
          </cell>
          <cell r="B34">
            <v>12440000</v>
          </cell>
          <cell r="C34">
            <v>12453333.34</v>
          </cell>
          <cell r="D34">
            <v>1817608.92</v>
          </cell>
          <cell r="E34">
            <v>0.85404639301175245</v>
          </cell>
        </row>
        <row r="35">
          <cell r="A35">
            <v>37865</v>
          </cell>
          <cell r="B35">
            <v>12440000</v>
          </cell>
          <cell r="C35">
            <v>12453333.34</v>
          </cell>
          <cell r="D35">
            <v>1817608.92</v>
          </cell>
          <cell r="E35">
            <v>0.85404639301175245</v>
          </cell>
        </row>
        <row r="36">
          <cell r="A36">
            <v>37895</v>
          </cell>
          <cell r="B36">
            <v>12440000</v>
          </cell>
          <cell r="C36">
            <v>12453333.34</v>
          </cell>
          <cell r="D36">
            <v>1817608.92</v>
          </cell>
          <cell r="E36">
            <v>0.85404639301175245</v>
          </cell>
        </row>
        <row r="37">
          <cell r="A37">
            <v>37926</v>
          </cell>
          <cell r="B37">
            <v>12440000</v>
          </cell>
          <cell r="C37">
            <v>12453333.34</v>
          </cell>
          <cell r="D37">
            <v>1817608.92</v>
          </cell>
          <cell r="E37">
            <v>0.85404639301175245</v>
          </cell>
        </row>
        <row r="38">
          <cell r="A38">
            <v>37956</v>
          </cell>
          <cell r="B38">
            <v>12440000</v>
          </cell>
          <cell r="C38">
            <v>12453333.34</v>
          </cell>
          <cell r="D38">
            <v>1817608.92</v>
          </cell>
          <cell r="E38">
            <v>0.85404639301175245</v>
          </cell>
        </row>
        <row r="39">
          <cell r="A39">
            <v>37987</v>
          </cell>
          <cell r="B39">
            <v>12440000</v>
          </cell>
          <cell r="C39">
            <v>12453333.34</v>
          </cell>
          <cell r="D39">
            <v>1817608.92</v>
          </cell>
          <cell r="E39">
            <v>0.85404639301175245</v>
          </cell>
        </row>
        <row r="40">
          <cell r="A40">
            <v>38018</v>
          </cell>
          <cell r="B40">
            <v>12440000</v>
          </cell>
          <cell r="C40">
            <v>12453333.34</v>
          </cell>
          <cell r="D40">
            <v>1817608.92</v>
          </cell>
          <cell r="E40">
            <v>0.85404639301175245</v>
          </cell>
        </row>
        <row r="41">
          <cell r="A41">
            <v>38047</v>
          </cell>
          <cell r="B41">
            <v>12440000</v>
          </cell>
          <cell r="C41">
            <v>12453333.34</v>
          </cell>
          <cell r="D41">
            <v>1817608.92</v>
          </cell>
          <cell r="E41">
            <v>0.85404639301175245</v>
          </cell>
        </row>
        <row r="42">
          <cell r="A42">
            <v>38078</v>
          </cell>
          <cell r="B42">
            <v>12440000</v>
          </cell>
          <cell r="C42">
            <v>12453333.34</v>
          </cell>
          <cell r="D42">
            <v>1817608.92</v>
          </cell>
          <cell r="E42">
            <v>0.85404639301175245</v>
          </cell>
        </row>
        <row r="43">
          <cell r="A43">
            <v>38108</v>
          </cell>
          <cell r="B43">
            <v>12440000</v>
          </cell>
          <cell r="C43">
            <v>12453333.34</v>
          </cell>
          <cell r="D43">
            <v>1817608.92</v>
          </cell>
          <cell r="E43">
            <v>0.85404639301175245</v>
          </cell>
        </row>
        <row r="44">
          <cell r="A44">
            <v>38139</v>
          </cell>
          <cell r="B44">
            <v>12440000</v>
          </cell>
          <cell r="C44">
            <v>12453333.34</v>
          </cell>
          <cell r="D44">
            <v>1817608.92</v>
          </cell>
          <cell r="E44">
            <v>0.85404639301175245</v>
          </cell>
        </row>
        <row r="45">
          <cell r="A45">
            <v>38169</v>
          </cell>
          <cell r="B45">
            <v>12440000</v>
          </cell>
          <cell r="C45">
            <v>12453333.34</v>
          </cell>
          <cell r="D45">
            <v>1817608.92</v>
          </cell>
          <cell r="E45">
            <v>0.85404639301175245</v>
          </cell>
        </row>
        <row r="46">
          <cell r="A46">
            <v>38200</v>
          </cell>
          <cell r="B46">
            <v>12440000</v>
          </cell>
          <cell r="C46">
            <v>12453333.34</v>
          </cell>
          <cell r="D46">
            <v>1817608.92</v>
          </cell>
          <cell r="E46">
            <v>0.85404639301175245</v>
          </cell>
        </row>
        <row r="47">
          <cell r="A47">
            <v>38231</v>
          </cell>
          <cell r="B47">
            <v>12440000</v>
          </cell>
          <cell r="C47">
            <v>12453333.34</v>
          </cell>
          <cell r="D47">
            <v>1817608.92</v>
          </cell>
          <cell r="E47">
            <v>0.85404639301175245</v>
          </cell>
        </row>
        <row r="48">
          <cell r="A48">
            <v>38261</v>
          </cell>
          <cell r="B48">
            <v>12440000</v>
          </cell>
          <cell r="C48">
            <v>12453333.34</v>
          </cell>
          <cell r="D48">
            <v>1817608.92</v>
          </cell>
          <cell r="E48">
            <v>0.85404639301175245</v>
          </cell>
        </row>
        <row r="49">
          <cell r="A49">
            <v>38292</v>
          </cell>
          <cell r="B49">
            <v>12440000</v>
          </cell>
          <cell r="C49">
            <v>12453333.34</v>
          </cell>
          <cell r="D49">
            <v>1817608.92</v>
          </cell>
          <cell r="E49">
            <v>0.85404639301175245</v>
          </cell>
        </row>
        <row r="50">
          <cell r="A50">
            <v>38322</v>
          </cell>
          <cell r="B50">
            <v>12440000</v>
          </cell>
          <cell r="C50">
            <v>12453333.34</v>
          </cell>
          <cell r="D50">
            <v>1817608.92</v>
          </cell>
          <cell r="E50">
            <v>0.85404639301175245</v>
          </cell>
        </row>
        <row r="51">
          <cell r="A51">
            <v>38353</v>
          </cell>
          <cell r="B51">
            <v>12440000</v>
          </cell>
          <cell r="C51">
            <v>12453333.34</v>
          </cell>
          <cell r="D51">
            <v>1817608.92</v>
          </cell>
          <cell r="E51">
            <v>0.85404639301175245</v>
          </cell>
        </row>
        <row r="52">
          <cell r="A52">
            <v>38384</v>
          </cell>
          <cell r="B52">
            <v>12440000</v>
          </cell>
          <cell r="C52">
            <v>12453333.34</v>
          </cell>
          <cell r="D52">
            <v>1817608.92</v>
          </cell>
          <cell r="E52">
            <v>0.85404639301175245</v>
          </cell>
        </row>
        <row r="53">
          <cell r="A53">
            <v>38412</v>
          </cell>
          <cell r="B53">
            <v>12440000</v>
          </cell>
          <cell r="C53">
            <v>12453333.34</v>
          </cell>
          <cell r="D53">
            <v>1817608.92</v>
          </cell>
          <cell r="E53">
            <v>0.85404639301175245</v>
          </cell>
        </row>
        <row r="54">
          <cell r="A54">
            <v>38443</v>
          </cell>
          <cell r="B54">
            <v>12440000</v>
          </cell>
          <cell r="C54">
            <v>12453333.34</v>
          </cell>
          <cell r="D54">
            <v>1817608.92</v>
          </cell>
          <cell r="E54">
            <v>0.85404639301175245</v>
          </cell>
        </row>
        <row r="55">
          <cell r="A55">
            <v>38473</v>
          </cell>
          <cell r="B55">
            <v>12440000</v>
          </cell>
          <cell r="C55">
            <v>12453333.34</v>
          </cell>
          <cell r="D55">
            <v>1817608.92</v>
          </cell>
          <cell r="E55">
            <v>0.85404639301175245</v>
          </cell>
        </row>
        <row r="56">
          <cell r="A56">
            <v>38504</v>
          </cell>
          <cell r="B56">
            <v>12440000</v>
          </cell>
          <cell r="C56">
            <v>12453333.34</v>
          </cell>
          <cell r="D56">
            <v>1817608.92</v>
          </cell>
          <cell r="E56">
            <v>0.85404639301175245</v>
          </cell>
        </row>
        <row r="57">
          <cell r="A57">
            <v>38534</v>
          </cell>
          <cell r="B57">
            <v>12440000</v>
          </cell>
          <cell r="C57">
            <v>12453333.34</v>
          </cell>
          <cell r="D57">
            <v>1817608.92</v>
          </cell>
          <cell r="E57">
            <v>0.85404639301175245</v>
          </cell>
        </row>
        <row r="58">
          <cell r="A58">
            <v>38565</v>
          </cell>
          <cell r="B58">
            <v>12440000</v>
          </cell>
          <cell r="C58">
            <v>12453333.34</v>
          </cell>
          <cell r="D58">
            <v>1817608.92</v>
          </cell>
          <cell r="E58">
            <v>0.85404639301175245</v>
          </cell>
        </row>
        <row r="59">
          <cell r="A59">
            <v>38596</v>
          </cell>
          <cell r="B59">
            <v>12440000</v>
          </cell>
          <cell r="C59">
            <v>12453333.34</v>
          </cell>
          <cell r="D59">
            <v>1817608.92</v>
          </cell>
          <cell r="E59">
            <v>0.85404639301175245</v>
          </cell>
        </row>
        <row r="60">
          <cell r="A60">
            <v>38626</v>
          </cell>
          <cell r="B60">
            <v>12440000</v>
          </cell>
          <cell r="C60">
            <v>12453333.34</v>
          </cell>
          <cell r="D60">
            <v>1817608.92</v>
          </cell>
          <cell r="E60">
            <v>0.85404639301175245</v>
          </cell>
        </row>
        <row r="61">
          <cell r="A61">
            <v>38657</v>
          </cell>
          <cell r="B61">
            <v>12440000</v>
          </cell>
          <cell r="C61">
            <v>12453333.34</v>
          </cell>
          <cell r="D61">
            <v>1817608.92</v>
          </cell>
          <cell r="E61">
            <v>0.85404639301175245</v>
          </cell>
        </row>
        <row r="62">
          <cell r="A62">
            <v>38687</v>
          </cell>
          <cell r="B62">
            <v>12440000</v>
          </cell>
          <cell r="C62">
            <v>12453333.34</v>
          </cell>
          <cell r="D62">
            <v>1817608.92</v>
          </cell>
          <cell r="E62">
            <v>0.85404639301175245</v>
          </cell>
        </row>
        <row r="63">
          <cell r="A63">
            <v>38718</v>
          </cell>
          <cell r="B63">
            <v>12440000</v>
          </cell>
          <cell r="C63">
            <v>12453333.34</v>
          </cell>
          <cell r="D63">
            <v>1817608.92</v>
          </cell>
          <cell r="E63">
            <v>0.85404639301175245</v>
          </cell>
        </row>
        <row r="64">
          <cell r="A64">
            <v>38749</v>
          </cell>
          <cell r="B64">
            <v>12440000</v>
          </cell>
          <cell r="C64">
            <v>12453333.34</v>
          </cell>
          <cell r="D64">
            <v>1817608.92</v>
          </cell>
          <cell r="E64">
            <v>0.85404639301175245</v>
          </cell>
        </row>
        <row r="65">
          <cell r="A65">
            <v>38777</v>
          </cell>
          <cell r="B65">
            <v>12440000</v>
          </cell>
          <cell r="C65">
            <v>12453333.34</v>
          </cell>
          <cell r="D65">
            <v>1817608.92</v>
          </cell>
          <cell r="E65">
            <v>0.85404639301175245</v>
          </cell>
        </row>
        <row r="66">
          <cell r="A66">
            <v>38808</v>
          </cell>
          <cell r="B66">
            <v>12440000</v>
          </cell>
          <cell r="C66">
            <v>12453333.34</v>
          </cell>
          <cell r="D66">
            <v>1817608.92</v>
          </cell>
          <cell r="E66">
            <v>0.85404639301175245</v>
          </cell>
        </row>
        <row r="67">
          <cell r="A67">
            <v>38838</v>
          </cell>
          <cell r="B67">
            <v>12440000</v>
          </cell>
          <cell r="C67">
            <v>12453333.34</v>
          </cell>
          <cell r="D67">
            <v>1817608.92</v>
          </cell>
          <cell r="E67">
            <v>0.85404639301175245</v>
          </cell>
        </row>
        <row r="68">
          <cell r="A68">
            <v>38869</v>
          </cell>
          <cell r="B68">
            <v>12440000</v>
          </cell>
          <cell r="C68">
            <v>12453333.34</v>
          </cell>
          <cell r="D68">
            <v>1817608.92</v>
          </cell>
          <cell r="E68">
            <v>0.85404639301175245</v>
          </cell>
        </row>
        <row r="69">
          <cell r="A69">
            <v>38899</v>
          </cell>
          <cell r="B69">
            <v>12440000</v>
          </cell>
          <cell r="C69">
            <v>12453333.34</v>
          </cell>
          <cell r="D69">
            <v>1817608.92</v>
          </cell>
          <cell r="E69">
            <v>0.85404639301175245</v>
          </cell>
        </row>
        <row r="70">
          <cell r="A70">
            <v>38930</v>
          </cell>
          <cell r="B70">
            <v>12440000</v>
          </cell>
          <cell r="C70">
            <v>12453333.34</v>
          </cell>
          <cell r="D70">
            <v>1817608.92</v>
          </cell>
          <cell r="E70">
            <v>0.85404639301175245</v>
          </cell>
        </row>
        <row r="71">
          <cell r="A71">
            <v>38961</v>
          </cell>
          <cell r="B71">
            <v>12440000</v>
          </cell>
          <cell r="C71">
            <v>12453333.34</v>
          </cell>
          <cell r="D71">
            <v>1817608.92</v>
          </cell>
          <cell r="E71">
            <v>0.85404639301175245</v>
          </cell>
        </row>
        <row r="72">
          <cell r="A72">
            <v>38991</v>
          </cell>
          <cell r="B72">
            <v>12440000</v>
          </cell>
          <cell r="C72">
            <v>12453333.34</v>
          </cell>
          <cell r="D72">
            <v>1817608.92</v>
          </cell>
          <cell r="E72">
            <v>0.85404639301175245</v>
          </cell>
        </row>
        <row r="73">
          <cell r="A73">
            <v>39022</v>
          </cell>
          <cell r="B73">
            <v>12440000</v>
          </cell>
          <cell r="C73">
            <v>12453333.34</v>
          </cell>
          <cell r="D73">
            <v>1817608.92</v>
          </cell>
          <cell r="E73">
            <v>0.85404639301175245</v>
          </cell>
        </row>
        <row r="74">
          <cell r="A74">
            <v>39052</v>
          </cell>
          <cell r="B74">
            <v>12440000</v>
          </cell>
          <cell r="C74">
            <v>12453333.34</v>
          </cell>
          <cell r="D74">
            <v>1817608.92</v>
          </cell>
          <cell r="E74">
            <v>0.85404639301175245</v>
          </cell>
        </row>
        <row r="75">
          <cell r="A75">
            <v>39083</v>
          </cell>
          <cell r="B75">
            <v>12440000</v>
          </cell>
          <cell r="C75">
            <v>12453333.34</v>
          </cell>
          <cell r="D75">
            <v>1817608.92</v>
          </cell>
          <cell r="E75">
            <v>0.85404639301175245</v>
          </cell>
        </row>
        <row r="76">
          <cell r="A76">
            <v>39114</v>
          </cell>
          <cell r="B76">
            <v>12440000</v>
          </cell>
          <cell r="C76">
            <v>12453333.34</v>
          </cell>
          <cell r="D76">
            <v>1817608.92</v>
          </cell>
          <cell r="E76">
            <v>0.85404639301175245</v>
          </cell>
        </row>
        <row r="77">
          <cell r="A77">
            <v>39142</v>
          </cell>
          <cell r="B77">
            <v>12440000</v>
          </cell>
          <cell r="C77">
            <v>12453333.34</v>
          </cell>
          <cell r="D77">
            <v>1817608.92</v>
          </cell>
          <cell r="E77">
            <v>0.85404639301175245</v>
          </cell>
        </row>
        <row r="78">
          <cell r="A78">
            <v>39173</v>
          </cell>
          <cell r="B78">
            <v>12440000</v>
          </cell>
          <cell r="C78">
            <v>12453333.34</v>
          </cell>
          <cell r="D78">
            <v>1817608.92</v>
          </cell>
          <cell r="E78">
            <v>0.85404639301175245</v>
          </cell>
        </row>
        <row r="79">
          <cell r="A79">
            <v>39203</v>
          </cell>
          <cell r="B79">
            <v>12440000</v>
          </cell>
          <cell r="C79">
            <v>12453333.34</v>
          </cell>
          <cell r="D79">
            <v>1817608.92</v>
          </cell>
          <cell r="E79">
            <v>0.85404639301175245</v>
          </cell>
        </row>
        <row r="80">
          <cell r="A80">
            <v>39234</v>
          </cell>
          <cell r="B80">
            <v>12440000</v>
          </cell>
          <cell r="C80">
            <v>12453333.34</v>
          </cell>
          <cell r="D80">
            <v>1817608.92</v>
          </cell>
          <cell r="E80">
            <v>0.85404639301175245</v>
          </cell>
        </row>
        <row r="81">
          <cell r="A81">
            <v>39264</v>
          </cell>
          <cell r="B81">
            <v>12440000</v>
          </cell>
          <cell r="C81">
            <v>12453333.34</v>
          </cell>
          <cell r="D81">
            <v>1817608.92</v>
          </cell>
          <cell r="E81">
            <v>0.85404639301175245</v>
          </cell>
        </row>
        <row r="82">
          <cell r="A82">
            <v>39295</v>
          </cell>
          <cell r="B82">
            <v>12440000</v>
          </cell>
          <cell r="C82">
            <v>12453333.34</v>
          </cell>
          <cell r="D82">
            <v>1817608.92</v>
          </cell>
          <cell r="E82">
            <v>0.85404639301175245</v>
          </cell>
        </row>
        <row r="83">
          <cell r="A83">
            <v>39326</v>
          </cell>
          <cell r="B83">
            <v>12440000</v>
          </cell>
          <cell r="C83">
            <v>12453333.34</v>
          </cell>
          <cell r="D83">
            <v>1817608.92</v>
          </cell>
          <cell r="E83">
            <v>0.85404639301175245</v>
          </cell>
        </row>
        <row r="84">
          <cell r="A84">
            <v>39356</v>
          </cell>
          <cell r="B84">
            <v>12440000</v>
          </cell>
          <cell r="C84">
            <v>12453333.34</v>
          </cell>
          <cell r="D84">
            <v>1817608.92</v>
          </cell>
          <cell r="E84">
            <v>0.85404639301175245</v>
          </cell>
        </row>
        <row r="85">
          <cell r="A85">
            <v>39387</v>
          </cell>
          <cell r="B85">
            <v>12440000</v>
          </cell>
          <cell r="C85">
            <v>12453333.34</v>
          </cell>
          <cell r="D85">
            <v>1817608.92</v>
          </cell>
          <cell r="E85">
            <v>0.85404639301175245</v>
          </cell>
        </row>
        <row r="86">
          <cell r="A86">
            <v>39417</v>
          </cell>
          <cell r="B86">
            <v>12440000</v>
          </cell>
          <cell r="C86">
            <v>12453333.34</v>
          </cell>
          <cell r="D86">
            <v>1817608.92</v>
          </cell>
          <cell r="E86">
            <v>0.85404639301175245</v>
          </cell>
        </row>
        <row r="87">
          <cell r="A87">
            <v>39448</v>
          </cell>
          <cell r="B87">
            <v>12440000</v>
          </cell>
          <cell r="C87">
            <v>12453333.34</v>
          </cell>
          <cell r="D87">
            <v>1817608.92</v>
          </cell>
          <cell r="E87">
            <v>0.85404639301175245</v>
          </cell>
        </row>
        <row r="88">
          <cell r="A88">
            <v>39479</v>
          </cell>
          <cell r="B88">
            <v>12440000</v>
          </cell>
          <cell r="C88">
            <v>12453333.34</v>
          </cell>
          <cell r="D88">
            <v>1817608.92</v>
          </cell>
          <cell r="E88">
            <v>0.85404639301175245</v>
          </cell>
        </row>
        <row r="89">
          <cell r="A89">
            <v>39508</v>
          </cell>
          <cell r="B89">
            <v>12440000</v>
          </cell>
          <cell r="C89">
            <v>12453333.34</v>
          </cell>
          <cell r="D89">
            <v>1817608.92</v>
          </cell>
          <cell r="E89">
            <v>0.85404639301175245</v>
          </cell>
        </row>
        <row r="90">
          <cell r="A90">
            <v>39539</v>
          </cell>
          <cell r="B90">
            <v>12440000</v>
          </cell>
          <cell r="C90">
            <v>12453333.34</v>
          </cell>
          <cell r="D90">
            <v>1817608.92</v>
          </cell>
          <cell r="E90">
            <v>0.85404639301175245</v>
          </cell>
        </row>
        <row r="91">
          <cell r="A91">
            <v>39569</v>
          </cell>
          <cell r="B91">
            <v>12440000</v>
          </cell>
          <cell r="C91">
            <v>12453333.34</v>
          </cell>
          <cell r="D91">
            <v>1817608.92</v>
          </cell>
          <cell r="E91">
            <v>0.85404639301175245</v>
          </cell>
        </row>
        <row r="92">
          <cell r="A92">
            <v>39600</v>
          </cell>
          <cell r="B92">
            <v>12440000</v>
          </cell>
          <cell r="C92">
            <v>12453333.34</v>
          </cell>
          <cell r="D92">
            <v>1817608.92</v>
          </cell>
          <cell r="E92">
            <v>0.85404639301175245</v>
          </cell>
        </row>
        <row r="93">
          <cell r="A93">
            <v>39630</v>
          </cell>
          <cell r="B93">
            <v>12440000</v>
          </cell>
          <cell r="C93">
            <v>12453333.34</v>
          </cell>
          <cell r="D93">
            <v>1817608.92</v>
          </cell>
          <cell r="E93">
            <v>0.85404639301175245</v>
          </cell>
        </row>
        <row r="94">
          <cell r="A94">
            <v>39661</v>
          </cell>
          <cell r="B94">
            <v>12440000</v>
          </cell>
          <cell r="C94">
            <v>12453333.34</v>
          </cell>
          <cell r="D94">
            <v>1817608.92</v>
          </cell>
          <cell r="E94">
            <v>0.85404639301175245</v>
          </cell>
        </row>
        <row r="95">
          <cell r="A95">
            <v>39692</v>
          </cell>
          <cell r="B95">
            <v>12440000</v>
          </cell>
          <cell r="C95">
            <v>12453333.34</v>
          </cell>
          <cell r="D95">
            <v>1817608.92</v>
          </cell>
          <cell r="E95">
            <v>0.85404639301175245</v>
          </cell>
        </row>
        <row r="96">
          <cell r="A96">
            <v>39722</v>
          </cell>
          <cell r="B96">
            <v>12440000</v>
          </cell>
          <cell r="C96">
            <v>12453333.34</v>
          </cell>
          <cell r="D96">
            <v>1817608.92</v>
          </cell>
          <cell r="E96">
            <v>0.85404639301175245</v>
          </cell>
        </row>
        <row r="97">
          <cell r="A97">
            <v>39753</v>
          </cell>
          <cell r="B97">
            <v>12440000</v>
          </cell>
          <cell r="C97">
            <v>12453333.34</v>
          </cell>
          <cell r="D97">
            <v>1817608.92</v>
          </cell>
          <cell r="E97">
            <v>0.85404639301175245</v>
          </cell>
        </row>
        <row r="98">
          <cell r="A98">
            <v>39783</v>
          </cell>
          <cell r="B98">
            <v>12440000</v>
          </cell>
          <cell r="C98">
            <v>12453333.34</v>
          </cell>
          <cell r="D98">
            <v>1817608.92</v>
          </cell>
          <cell r="E98">
            <v>0.85404639301175245</v>
          </cell>
        </row>
        <row r="99">
          <cell r="A99">
            <v>39814</v>
          </cell>
          <cell r="B99">
            <v>12440000</v>
          </cell>
          <cell r="C99">
            <v>12453333.34</v>
          </cell>
          <cell r="D99">
            <v>1817608.92</v>
          </cell>
          <cell r="E99">
            <v>0.85404639301175245</v>
          </cell>
        </row>
        <row r="100">
          <cell r="A100">
            <v>39845</v>
          </cell>
          <cell r="B100">
            <v>12440000</v>
          </cell>
          <cell r="C100">
            <v>12453333.34</v>
          </cell>
          <cell r="D100">
            <v>1817608.92</v>
          </cell>
          <cell r="E100">
            <v>0.85404639301175245</v>
          </cell>
        </row>
      </sheetData>
      <sheetData sheetId="7"/>
      <sheetData sheetId="8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36526</v>
          </cell>
          <cell r="B2">
            <v>1585619.29</v>
          </cell>
        </row>
        <row r="3">
          <cell r="A3">
            <v>36557</v>
          </cell>
          <cell r="B3">
            <v>3171238.58</v>
          </cell>
        </row>
        <row r="4">
          <cell r="A4">
            <v>36586</v>
          </cell>
          <cell r="B4">
            <v>4756857.8600000003</v>
          </cell>
        </row>
        <row r="5">
          <cell r="A5">
            <v>36617</v>
          </cell>
          <cell r="B5">
            <v>6342477.1500000004</v>
          </cell>
          <cell r="C5">
            <v>692951.41</v>
          </cell>
        </row>
        <row r="6">
          <cell r="A6">
            <v>36647</v>
          </cell>
          <cell r="B6">
            <v>7928096.4400000004</v>
          </cell>
          <cell r="C6">
            <v>1385902.82</v>
          </cell>
        </row>
        <row r="7">
          <cell r="A7">
            <v>36678</v>
          </cell>
          <cell r="B7">
            <v>9513715.7200000007</v>
          </cell>
          <cell r="C7">
            <v>2078854.23</v>
          </cell>
        </row>
        <row r="8">
          <cell r="A8">
            <v>36708</v>
          </cell>
          <cell r="B8">
            <v>11529717.380000001</v>
          </cell>
          <cell r="C8">
            <v>2360250.48</v>
          </cell>
        </row>
        <row r="9">
          <cell r="A9">
            <v>36739</v>
          </cell>
          <cell r="B9">
            <v>13545719.040000001</v>
          </cell>
          <cell r="C9">
            <v>2641646.73</v>
          </cell>
        </row>
        <row r="10">
          <cell r="A10">
            <v>36770</v>
          </cell>
          <cell r="B10">
            <v>15561720.710000001</v>
          </cell>
          <cell r="C10">
            <v>2923042.99</v>
          </cell>
        </row>
        <row r="11">
          <cell r="A11">
            <v>36800</v>
          </cell>
          <cell r="B11">
            <v>17577722.370000001</v>
          </cell>
          <cell r="C11">
            <v>3027575.52</v>
          </cell>
        </row>
        <row r="12">
          <cell r="A12">
            <v>36831</v>
          </cell>
          <cell r="B12">
            <v>19593724.030000001</v>
          </cell>
          <cell r="C12">
            <v>3132108.05</v>
          </cell>
        </row>
        <row r="13">
          <cell r="A13">
            <v>36861</v>
          </cell>
          <cell r="B13">
            <v>21609725.700000003</v>
          </cell>
          <cell r="C13">
            <v>3236640.57</v>
          </cell>
          <cell r="D13">
            <v>3187004.7500000005</v>
          </cell>
          <cell r="E13">
            <v>1.5335598416477665E-2</v>
          </cell>
        </row>
        <row r="14">
          <cell r="A14">
            <v>36892</v>
          </cell>
          <cell r="B14">
            <v>23625727.360000003</v>
          </cell>
          <cell r="C14">
            <v>3738818.1999999997</v>
          </cell>
          <cell r="D14">
            <v>3990468.45</v>
          </cell>
          <cell r="E14">
            <v>-6.7307431530102338E-2</v>
          </cell>
        </row>
        <row r="15">
          <cell r="A15">
            <v>36923</v>
          </cell>
          <cell r="B15">
            <v>25641729.020000003</v>
          </cell>
          <cell r="C15">
            <v>4240995.83</v>
          </cell>
          <cell r="D15">
            <v>3990468.4500000007</v>
          </cell>
          <cell r="E15">
            <v>5.9072772066366172E-2</v>
          </cell>
        </row>
        <row r="16">
          <cell r="A16">
            <v>36951</v>
          </cell>
          <cell r="B16">
            <v>27657730.690000005</v>
          </cell>
          <cell r="C16">
            <v>4743173.45</v>
          </cell>
          <cell r="D16">
            <v>4693537.6300000008</v>
          </cell>
          <cell r="E16">
            <v>1.0464685831803044E-2</v>
          </cell>
        </row>
        <row r="17">
          <cell r="A17">
            <v>36982</v>
          </cell>
          <cell r="B17">
            <v>29673732.350000005</v>
          </cell>
          <cell r="C17">
            <v>5354429.7</v>
          </cell>
          <cell r="D17">
            <v>4693537.63</v>
          </cell>
          <cell r="E17">
            <v>0.12342903110671156</v>
          </cell>
        </row>
        <row r="18">
          <cell r="A18">
            <v>37012</v>
          </cell>
          <cell r="B18">
            <v>31689734.010000005</v>
          </cell>
          <cell r="C18">
            <v>5965685.9500000002</v>
          </cell>
          <cell r="D18">
            <v>4693537.63</v>
          </cell>
          <cell r="E18">
            <v>0.21324426573276126</v>
          </cell>
        </row>
        <row r="19">
          <cell r="A19">
            <v>37043</v>
          </cell>
          <cell r="B19">
            <v>33705735.680000007</v>
          </cell>
          <cell r="C19">
            <v>6576942.21</v>
          </cell>
          <cell r="D19">
            <v>5794713.0100000007</v>
          </cell>
          <cell r="E19">
            <v>0.11893508792135171</v>
          </cell>
        </row>
        <row r="20">
          <cell r="A20">
            <v>37073</v>
          </cell>
          <cell r="B20">
            <v>35880299.270000011</v>
          </cell>
          <cell r="C20">
            <v>6910275.54</v>
          </cell>
          <cell r="D20">
            <v>6693845.080000001</v>
          </cell>
          <cell r="E20">
            <v>3.1320091181197537E-2</v>
          </cell>
        </row>
        <row r="21">
          <cell r="A21">
            <v>37104</v>
          </cell>
          <cell r="B21">
            <v>38054862.860000014</v>
          </cell>
          <cell r="C21">
            <v>7243608.8700000001</v>
          </cell>
          <cell r="D21">
            <v>6693845.080000001</v>
          </cell>
          <cell r="E21">
            <v>7.5896393616294064E-2</v>
          </cell>
        </row>
        <row r="22">
          <cell r="A22">
            <v>37135</v>
          </cell>
          <cell r="B22">
            <v>40229426.450000018</v>
          </cell>
          <cell r="C22">
            <v>7576942.21</v>
          </cell>
          <cell r="D22">
            <v>8709800.7000000011</v>
          </cell>
          <cell r="E22">
            <v>-0.14951394092789327</v>
          </cell>
        </row>
        <row r="23">
          <cell r="A23">
            <v>37165</v>
          </cell>
          <cell r="B23">
            <v>42403990.040000021</v>
          </cell>
          <cell r="C23">
            <v>7743608.8799999999</v>
          </cell>
          <cell r="D23">
            <v>8709800.7000000011</v>
          </cell>
          <cell r="E23">
            <v>-0.12477280748198136</v>
          </cell>
        </row>
        <row r="24">
          <cell r="A24">
            <v>37196</v>
          </cell>
          <cell r="B24">
            <v>44578553.630000025</v>
          </cell>
          <cell r="C24">
            <v>7910275.5499999998</v>
          </cell>
          <cell r="D24">
            <v>8709800.7000000011</v>
          </cell>
          <cell r="E24">
            <v>-0.10107424766005797</v>
          </cell>
        </row>
        <row r="25">
          <cell r="A25">
            <v>37226</v>
          </cell>
          <cell r="B25">
            <v>46753117.220000029</v>
          </cell>
          <cell r="C25">
            <v>8076942.21</v>
          </cell>
          <cell r="D25">
            <v>8709800.7000000011</v>
          </cell>
          <cell r="E25">
            <v>-7.8353722676938797E-2</v>
          </cell>
        </row>
        <row r="26">
          <cell r="A26">
            <v>37257</v>
          </cell>
          <cell r="B26">
            <v>48927680.810000032</v>
          </cell>
          <cell r="C26">
            <v>9410275.5399999991</v>
          </cell>
          <cell r="D26">
            <v>8709800.7000000011</v>
          </cell>
          <cell r="E26">
            <v>7.443722949689506E-2</v>
          </cell>
        </row>
        <row r="27">
          <cell r="A27">
            <v>37288</v>
          </cell>
          <cell r="B27">
            <v>51102244.400000036</v>
          </cell>
          <cell r="C27">
            <v>10743608.869999999</v>
          </cell>
          <cell r="D27">
            <v>8709800.7000000011</v>
          </cell>
          <cell r="E27">
            <v>0.18930400339490377</v>
          </cell>
        </row>
        <row r="28">
          <cell r="A28">
            <v>37316</v>
          </cell>
          <cell r="B28">
            <v>53276807.990000039</v>
          </cell>
          <cell r="C28">
            <v>12076942.209999999</v>
          </cell>
          <cell r="D28">
            <v>8709800.7000000011</v>
          </cell>
          <cell r="E28">
            <v>0.27880745402689133</v>
          </cell>
        </row>
        <row r="29">
          <cell r="A29">
            <v>37347</v>
          </cell>
          <cell r="B29">
            <v>55451371.580000043</v>
          </cell>
          <cell r="C29">
            <v>13576942.209999999</v>
          </cell>
          <cell r="D29">
            <v>8709800.7000000011</v>
          </cell>
          <cell r="E29">
            <v>0.35848583832191167</v>
          </cell>
        </row>
        <row r="30">
          <cell r="A30">
            <v>37377</v>
          </cell>
          <cell r="B30">
            <v>57625935.170000046</v>
          </cell>
          <cell r="C30">
            <v>15076942.209999999</v>
          </cell>
          <cell r="D30">
            <v>8709800.7000000011</v>
          </cell>
          <cell r="E30">
            <v>0.42230987035135675</v>
          </cell>
        </row>
        <row r="31">
          <cell r="A31">
            <v>37408</v>
          </cell>
          <cell r="B31">
            <v>59800498.76000005</v>
          </cell>
          <cell r="C31">
            <v>16576942.209999999</v>
          </cell>
          <cell r="D31">
            <v>8709800.7000000011</v>
          </cell>
          <cell r="E31">
            <v>0.47458339483467371</v>
          </cell>
        </row>
        <row r="32">
          <cell r="A32">
            <v>37438</v>
          </cell>
          <cell r="B32">
            <v>60729218.620000005</v>
          </cell>
          <cell r="C32">
            <v>16910275.539999999</v>
          </cell>
          <cell r="D32">
            <v>8709800.7000000011</v>
          </cell>
          <cell r="E32">
            <v>0.48494034414769793</v>
          </cell>
        </row>
        <row r="33">
          <cell r="A33">
            <v>37469</v>
          </cell>
          <cell r="B33">
            <v>61657938.480000004</v>
          </cell>
          <cell r="C33">
            <v>17243608.869999997</v>
          </cell>
          <cell r="D33">
            <v>8709800.7000000011</v>
          </cell>
          <cell r="E33">
            <v>0.49489687653765468</v>
          </cell>
        </row>
        <row r="34">
          <cell r="A34">
            <v>37500</v>
          </cell>
          <cell r="B34">
            <v>62586658.360000007</v>
          </cell>
          <cell r="C34">
            <v>17576942.209999997</v>
          </cell>
          <cell r="D34">
            <v>8709800.7000000011</v>
          </cell>
          <cell r="E34">
            <v>0.5044757730929581</v>
          </cell>
        </row>
        <row r="35">
          <cell r="A35">
            <v>37530</v>
          </cell>
          <cell r="B35">
            <v>63515378.220000006</v>
          </cell>
          <cell r="C35">
            <v>17910275.539999995</v>
          </cell>
          <cell r="D35">
            <v>8709800.7000000011</v>
          </cell>
          <cell r="E35">
            <v>0.51369811812509925</v>
          </cell>
        </row>
        <row r="36">
          <cell r="A36">
            <v>37561</v>
          </cell>
          <cell r="B36">
            <v>64444098.080000006</v>
          </cell>
          <cell r="C36">
            <v>18243608.869999994</v>
          </cell>
          <cell r="D36">
            <v>8709800.7000000011</v>
          </cell>
          <cell r="E36">
            <v>0.52258345582476828</v>
          </cell>
        </row>
        <row r="37">
          <cell r="A37">
            <v>37591</v>
          </cell>
          <cell r="B37">
            <v>65372817.960000008</v>
          </cell>
          <cell r="C37">
            <v>18576942.209999993</v>
          </cell>
          <cell r="D37">
            <v>8709800.7000000011</v>
          </cell>
          <cell r="E37">
            <v>0.53114992760695012</v>
          </cell>
        </row>
        <row r="38">
          <cell r="A38">
            <v>37622</v>
          </cell>
          <cell r="B38">
            <v>66301537.820000008</v>
          </cell>
          <cell r="C38">
            <v>20243608.879999995</v>
          </cell>
          <cell r="D38">
            <v>8709800.7000000011</v>
          </cell>
          <cell r="E38">
            <v>0.5697505937982732</v>
          </cell>
        </row>
        <row r="39">
          <cell r="A39">
            <v>37653</v>
          </cell>
          <cell r="B39">
            <v>67230257.680000007</v>
          </cell>
          <cell r="C39">
            <v>21910275.549999997</v>
          </cell>
          <cell r="D39">
            <v>8709800.7000000011</v>
          </cell>
          <cell r="E39">
            <v>0.60247872373289246</v>
          </cell>
        </row>
        <row r="40">
          <cell r="A40">
            <v>37681</v>
          </cell>
          <cell r="B40">
            <v>68158977.560000002</v>
          </cell>
          <cell r="C40">
            <v>23576942.209999997</v>
          </cell>
          <cell r="D40">
            <v>8709800.7000000011</v>
          </cell>
          <cell r="E40">
            <v>0.63057971545157376</v>
          </cell>
        </row>
        <row r="41">
          <cell r="A41">
            <v>37712</v>
          </cell>
          <cell r="B41">
            <v>69087697.420000002</v>
          </cell>
          <cell r="C41">
            <v>25576942.209999997</v>
          </cell>
          <cell r="D41">
            <v>8709800.7000000011</v>
          </cell>
          <cell r="E41">
            <v>0.65946669353638887</v>
          </cell>
        </row>
        <row r="42">
          <cell r="A42">
            <v>37742</v>
          </cell>
          <cell r="B42">
            <v>70016417.280000001</v>
          </cell>
          <cell r="C42">
            <v>27576942.209999997</v>
          </cell>
          <cell r="D42">
            <v>8709800.7000000011</v>
          </cell>
          <cell r="E42">
            <v>0.68416365260243983</v>
          </cell>
        </row>
        <row r="43">
          <cell r="A43">
            <v>37773</v>
          </cell>
          <cell r="B43">
            <v>70945137.159999996</v>
          </cell>
          <cell r="C43">
            <v>29576942.209999997</v>
          </cell>
          <cell r="D43">
            <v>8709800.7000000011</v>
          </cell>
          <cell r="E43">
            <v>0.70552058295413633</v>
          </cell>
        </row>
        <row r="44">
          <cell r="A44">
            <v>37803</v>
          </cell>
          <cell r="B44">
            <v>71205631.760000005</v>
          </cell>
          <cell r="C44">
            <v>29910275.539999995</v>
          </cell>
          <cell r="D44">
            <v>8709800.7000000011</v>
          </cell>
          <cell r="E44">
            <v>0.70880239172815052</v>
          </cell>
        </row>
        <row r="45">
          <cell r="A45">
            <v>37834</v>
          </cell>
          <cell r="B45">
            <v>71466126.359999999</v>
          </cell>
          <cell r="C45">
            <v>30243608.869999994</v>
          </cell>
          <cell r="D45">
            <v>8709800.7000000011</v>
          </cell>
          <cell r="E45">
            <v>0.71201185885459439</v>
          </cell>
        </row>
        <row r="46">
          <cell r="A46">
            <v>37865</v>
          </cell>
          <cell r="B46">
            <v>71726620.949999988</v>
          </cell>
          <cell r="C46">
            <v>30576942.209999993</v>
          </cell>
          <cell r="D46">
            <v>8709800.7000000011</v>
          </cell>
          <cell r="E46">
            <v>0.71515135031548316</v>
          </cell>
        </row>
        <row r="47">
          <cell r="A47">
            <v>37895</v>
          </cell>
          <cell r="B47">
            <v>71987115.549999982</v>
          </cell>
          <cell r="C47">
            <v>31210275.539999992</v>
          </cell>
          <cell r="D47">
            <v>8709800.7000000011</v>
          </cell>
          <cell r="E47">
            <v>0.72093163071126143</v>
          </cell>
        </row>
        <row r="48">
          <cell r="A48">
            <v>37926</v>
          </cell>
          <cell r="B48">
            <v>72247610.149999976</v>
          </cell>
          <cell r="C48">
            <v>31843608.86999999</v>
          </cell>
          <cell r="D48">
            <v>8709800.7000000011</v>
          </cell>
          <cell r="E48">
            <v>0.72648198464070612</v>
          </cell>
        </row>
        <row r="49">
          <cell r="A49">
            <v>37956</v>
          </cell>
          <cell r="B49">
            <v>72508104.739999965</v>
          </cell>
          <cell r="C49">
            <v>32476942.20999999</v>
          </cell>
          <cell r="D49">
            <v>8709800.7000000011</v>
          </cell>
          <cell r="E49">
            <v>0.73181586358465234</v>
          </cell>
        </row>
        <row r="50">
          <cell r="A50">
            <v>37987</v>
          </cell>
          <cell r="B50">
            <v>72768599.339999959</v>
          </cell>
          <cell r="C50">
            <v>34143608.879999988</v>
          </cell>
          <cell r="D50">
            <v>8709800.7000000011</v>
          </cell>
          <cell r="E50">
            <v>0.74490685121742162</v>
          </cell>
        </row>
        <row r="51">
          <cell r="A51">
            <v>38018</v>
          </cell>
          <cell r="B51">
            <v>73029093.939999953</v>
          </cell>
          <cell r="C51">
            <v>35810275.54999999</v>
          </cell>
          <cell r="D51">
            <v>8709800.7000000011</v>
          </cell>
          <cell r="E51">
            <v>0.75677928845202624</v>
          </cell>
        </row>
        <row r="52">
          <cell r="A52">
            <v>38047</v>
          </cell>
          <cell r="B52">
            <v>73289588.529999942</v>
          </cell>
          <cell r="C52">
            <v>37476942.209999986</v>
          </cell>
          <cell r="D52">
            <v>8709800.7000000011</v>
          </cell>
          <cell r="E52">
            <v>0.76759574857534763</v>
          </cell>
        </row>
        <row r="53">
          <cell r="A53">
            <v>38078</v>
          </cell>
          <cell r="B53">
            <v>73550083.129999936</v>
          </cell>
          <cell r="C53">
            <v>39143608.879999988</v>
          </cell>
          <cell r="D53">
            <v>8709800.7000000011</v>
          </cell>
          <cell r="E53">
            <v>0.77749111670563964</v>
          </cell>
        </row>
        <row r="54">
          <cell r="A54">
            <v>38108</v>
          </cell>
          <cell r="B54">
            <v>73810577.72999993</v>
          </cell>
          <cell r="C54">
            <v>40810275.54999999</v>
          </cell>
          <cell r="D54">
            <v>8709800.7000000011</v>
          </cell>
          <cell r="E54">
            <v>0.78657824328265269</v>
          </cell>
        </row>
        <row r="55">
          <cell r="A55">
            <v>38139</v>
          </cell>
          <cell r="B55">
            <v>74071072.319999918</v>
          </cell>
          <cell r="C55">
            <v>42476942.209999986</v>
          </cell>
          <cell r="D55">
            <v>8709800.7000000011</v>
          </cell>
          <cell r="E55">
            <v>0.79495226711612188</v>
          </cell>
        </row>
        <row r="56">
          <cell r="A56">
            <v>38169</v>
          </cell>
          <cell r="B56">
            <v>74071072.319999918</v>
          </cell>
          <cell r="C56">
            <v>44143608.879999988</v>
          </cell>
          <cell r="D56">
            <v>8709800.7000000011</v>
          </cell>
          <cell r="E56">
            <v>0.80269395908076457</v>
          </cell>
        </row>
        <row r="57">
          <cell r="A57">
            <v>38200</v>
          </cell>
          <cell r="B57">
            <v>74071072.319999918</v>
          </cell>
          <cell r="C57">
            <v>45810275.54999999</v>
          </cell>
          <cell r="D57">
            <v>8709800.7000000011</v>
          </cell>
          <cell r="E57">
            <v>0.80987233550923265</v>
          </cell>
        </row>
        <row r="58">
          <cell r="A58">
            <v>38231</v>
          </cell>
          <cell r="B58">
            <v>74071072.319999918</v>
          </cell>
          <cell r="C58">
            <v>47476942.209999986</v>
          </cell>
          <cell r="D58">
            <v>8709800.7000000011</v>
          </cell>
          <cell r="E58">
            <v>0.81654672153326946</v>
          </cell>
        </row>
        <row r="59">
          <cell r="A59">
            <v>38261</v>
          </cell>
          <cell r="B59">
            <v>74071072.319999918</v>
          </cell>
          <cell r="C59">
            <v>49817961.469999984</v>
          </cell>
          <cell r="D59">
            <v>8709800.7000000011</v>
          </cell>
          <cell r="E59">
            <v>0.82516746083147174</v>
          </cell>
        </row>
        <row r="60">
          <cell r="A60">
            <v>38292</v>
          </cell>
          <cell r="B60">
            <v>74071072.319999918</v>
          </cell>
          <cell r="C60">
            <v>52158980.729999982</v>
          </cell>
          <cell r="D60">
            <v>8709800.7000000011</v>
          </cell>
          <cell r="E60">
            <v>0.83301436151357844</v>
          </cell>
        </row>
        <row r="61">
          <cell r="A61">
            <v>38322</v>
          </cell>
          <cell r="B61">
            <v>74071072.319999918</v>
          </cell>
          <cell r="C61">
            <v>54499999.999999985</v>
          </cell>
          <cell r="D61">
            <v>8709800.7000000011</v>
          </cell>
          <cell r="E61">
            <v>0.84018714311926601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REP"/>
      <sheetName val="Projection RIP"/>
      <sheetName val="Projection Summary"/>
      <sheetName val="List of All Project"/>
    </sheetNames>
    <sheetDataSet>
      <sheetData sheetId="0"/>
      <sheetData sheetId="1"/>
      <sheetData sheetId="2">
        <row r="2">
          <cell r="B2">
            <v>2560</v>
          </cell>
          <cell r="C2">
            <v>3185</v>
          </cell>
          <cell r="D2">
            <v>3008</v>
          </cell>
          <cell r="E2">
            <v>3215</v>
          </cell>
          <cell r="F2">
            <v>3293</v>
          </cell>
          <cell r="G2">
            <v>2912</v>
          </cell>
          <cell r="H2">
            <v>2977</v>
          </cell>
          <cell r="I2">
            <v>3009</v>
          </cell>
        </row>
        <row r="3">
          <cell r="A3">
            <v>36951</v>
          </cell>
          <cell r="B3">
            <v>11501933.76</v>
          </cell>
          <cell r="C3">
            <v>6403333.3399999999</v>
          </cell>
          <cell r="D3">
            <v>21400000</v>
          </cell>
          <cell r="E3">
            <v>907043.24</v>
          </cell>
          <cell r="F3">
            <v>4743173.45</v>
          </cell>
          <cell r="G3">
            <v>10457321.43</v>
          </cell>
          <cell r="H3">
            <v>8109257.1100000003</v>
          </cell>
          <cell r="I3">
            <v>30870089.940000001</v>
          </cell>
        </row>
        <row r="4">
          <cell r="A4">
            <v>36982</v>
          </cell>
          <cell r="B4">
            <v>12631041.75</v>
          </cell>
          <cell r="C4">
            <v>6753333.3399999999</v>
          </cell>
          <cell r="D4">
            <v>21740000</v>
          </cell>
          <cell r="E4">
            <v>1177313.51</v>
          </cell>
          <cell r="F4">
            <v>5354429.7</v>
          </cell>
          <cell r="G4">
            <v>10897654.76</v>
          </cell>
          <cell r="H4">
            <v>8340685.6900000004</v>
          </cell>
          <cell r="I4">
            <v>32029495.48</v>
          </cell>
        </row>
        <row r="5">
          <cell r="A5">
            <v>37012</v>
          </cell>
          <cell r="B5">
            <v>13760149.74</v>
          </cell>
          <cell r="C5">
            <v>7093333.3399999999</v>
          </cell>
          <cell r="D5">
            <v>22070000</v>
          </cell>
          <cell r="E5">
            <v>1447583.78</v>
          </cell>
          <cell r="F5">
            <v>5965685.9500000002</v>
          </cell>
          <cell r="G5">
            <v>11337988.09</v>
          </cell>
          <cell r="H5">
            <v>8572114.2699999996</v>
          </cell>
          <cell r="I5">
            <v>33188901.02</v>
          </cell>
        </row>
        <row r="6">
          <cell r="A6">
            <v>37043</v>
          </cell>
          <cell r="B6">
            <v>14889257.710000001</v>
          </cell>
          <cell r="C6">
            <v>7433333.3399999999</v>
          </cell>
          <cell r="D6">
            <v>22400000</v>
          </cell>
          <cell r="E6">
            <v>1717854.05</v>
          </cell>
          <cell r="F6">
            <v>6576942.21</v>
          </cell>
          <cell r="G6">
            <v>11778321.43</v>
          </cell>
          <cell r="H6">
            <v>8803542.8300000001</v>
          </cell>
          <cell r="I6">
            <v>34348306.530000001</v>
          </cell>
        </row>
        <row r="7">
          <cell r="A7">
            <v>37073</v>
          </cell>
          <cell r="B7">
            <v>16034153.02</v>
          </cell>
          <cell r="C7">
            <v>7853333.3399999999</v>
          </cell>
          <cell r="D7">
            <v>22590000</v>
          </cell>
          <cell r="E7">
            <v>1925061.25</v>
          </cell>
          <cell r="F7">
            <v>6910275.54</v>
          </cell>
          <cell r="G7">
            <v>12318666.67</v>
          </cell>
          <cell r="H7">
            <v>9081257.1199999992</v>
          </cell>
          <cell r="I7">
            <v>35546215.469999999</v>
          </cell>
        </row>
        <row r="8">
          <cell r="A8">
            <v>37104</v>
          </cell>
          <cell r="B8">
            <v>17179048.329999998</v>
          </cell>
          <cell r="C8">
            <v>8273333.3399999999</v>
          </cell>
          <cell r="D8">
            <v>22770000</v>
          </cell>
          <cell r="E8">
            <v>2132268.4500000002</v>
          </cell>
          <cell r="F8">
            <v>7243608.8700000001</v>
          </cell>
          <cell r="G8">
            <v>12859011.91</v>
          </cell>
          <cell r="H8">
            <v>9358971.4100000001</v>
          </cell>
          <cell r="I8">
            <v>36744124.409999996</v>
          </cell>
        </row>
        <row r="9">
          <cell r="A9">
            <v>37135</v>
          </cell>
          <cell r="B9">
            <v>18323943.629999999</v>
          </cell>
          <cell r="C9">
            <v>8693333.3399999999</v>
          </cell>
          <cell r="D9">
            <v>22950000</v>
          </cell>
          <cell r="E9">
            <v>2339475.6700000004</v>
          </cell>
          <cell r="F9">
            <v>7576942.21</v>
          </cell>
          <cell r="G9">
            <v>13399357.140000001</v>
          </cell>
          <cell r="H9">
            <v>9636685.6999999993</v>
          </cell>
          <cell r="I9">
            <v>37942033.350000001</v>
          </cell>
        </row>
        <row r="10">
          <cell r="A10">
            <v>37165</v>
          </cell>
          <cell r="B10">
            <v>18323943.629999999</v>
          </cell>
          <cell r="C10">
            <v>9113333.3399999999</v>
          </cell>
          <cell r="D10">
            <v>23140000</v>
          </cell>
          <cell r="E10">
            <v>2339475.6700000004</v>
          </cell>
          <cell r="F10">
            <v>7743608.8799999999</v>
          </cell>
          <cell r="G10">
            <v>13939702.380000001</v>
          </cell>
          <cell r="H10">
            <v>10053257.130000001</v>
          </cell>
          <cell r="I10">
            <v>39139942.289999999</v>
          </cell>
        </row>
        <row r="11">
          <cell r="A11">
            <v>37196</v>
          </cell>
          <cell r="B11">
            <v>18323943.629999999</v>
          </cell>
          <cell r="C11">
            <v>9533333.3399999999</v>
          </cell>
          <cell r="D11">
            <v>23320000</v>
          </cell>
          <cell r="E11">
            <v>2339475.6700000004</v>
          </cell>
          <cell r="F11">
            <v>7910275.5499999998</v>
          </cell>
          <cell r="G11">
            <v>14480047.619999999</v>
          </cell>
          <cell r="H11">
            <v>10469828.560000001</v>
          </cell>
          <cell r="I11">
            <v>40337851.229999997</v>
          </cell>
        </row>
        <row r="12">
          <cell r="A12">
            <v>37226</v>
          </cell>
          <cell r="B12">
            <v>18323943.629999999</v>
          </cell>
          <cell r="C12">
            <v>9943333.3399999999</v>
          </cell>
          <cell r="D12">
            <v>23500000</v>
          </cell>
          <cell r="E12">
            <v>2339475.6700000004</v>
          </cell>
          <cell r="F12">
            <v>8076942.21</v>
          </cell>
          <cell r="G12">
            <v>15020392.85</v>
          </cell>
          <cell r="H12">
            <v>10886399.99</v>
          </cell>
          <cell r="I12">
            <v>41535760.170000002</v>
          </cell>
        </row>
        <row r="13">
          <cell r="A13">
            <v>37257</v>
          </cell>
          <cell r="C13">
            <v>10363333.34</v>
          </cell>
          <cell r="D13">
            <v>23500000</v>
          </cell>
          <cell r="E13">
            <v>2519655.8500000006</v>
          </cell>
          <cell r="F13">
            <v>9410275.5399999991</v>
          </cell>
          <cell r="G13">
            <v>15560738.09</v>
          </cell>
          <cell r="H13">
            <v>11534399.99</v>
          </cell>
          <cell r="I13">
            <v>42733669.109999999</v>
          </cell>
        </row>
        <row r="14">
          <cell r="A14">
            <v>37288</v>
          </cell>
          <cell r="C14">
            <v>10783333.34</v>
          </cell>
          <cell r="D14">
            <v>23500000</v>
          </cell>
          <cell r="E14">
            <v>2699836.0300000007</v>
          </cell>
          <cell r="F14">
            <v>10743608.869999999</v>
          </cell>
          <cell r="G14">
            <v>16101083.33</v>
          </cell>
          <cell r="H14">
            <v>12182399.99</v>
          </cell>
          <cell r="I14">
            <v>43931578.049999997</v>
          </cell>
        </row>
        <row r="15">
          <cell r="A15">
            <v>37316</v>
          </cell>
          <cell r="C15">
            <v>11203333.34</v>
          </cell>
          <cell r="D15">
            <v>23500000</v>
          </cell>
          <cell r="E15">
            <v>2880016.2200000007</v>
          </cell>
          <cell r="F15">
            <v>12076942.209999999</v>
          </cell>
          <cell r="G15">
            <v>16641428.560000001</v>
          </cell>
          <cell r="H15">
            <v>12830399.98</v>
          </cell>
          <cell r="I15">
            <v>45129486.990000002</v>
          </cell>
        </row>
        <row r="16">
          <cell r="A16">
            <v>37347</v>
          </cell>
          <cell r="C16">
            <v>11623333.34</v>
          </cell>
          <cell r="D16">
            <v>23500000</v>
          </cell>
          <cell r="E16">
            <v>3159295.5000000009</v>
          </cell>
          <cell r="F16">
            <v>13576942.209999999</v>
          </cell>
          <cell r="G16">
            <v>16641428.560000001</v>
          </cell>
          <cell r="H16">
            <v>13570971.4</v>
          </cell>
          <cell r="I16">
            <v>46327395.93</v>
          </cell>
        </row>
        <row r="17">
          <cell r="A17">
            <v>37377</v>
          </cell>
          <cell r="C17">
            <v>12043333.34</v>
          </cell>
          <cell r="D17">
            <v>23500000</v>
          </cell>
          <cell r="E17">
            <v>3438574.7800000012</v>
          </cell>
          <cell r="F17">
            <v>15076942.209999999</v>
          </cell>
          <cell r="G17">
            <v>16641428.560000001</v>
          </cell>
          <cell r="H17">
            <v>14311542.82</v>
          </cell>
          <cell r="I17">
            <v>47525304.869999997</v>
          </cell>
        </row>
        <row r="18">
          <cell r="A18">
            <v>37408</v>
          </cell>
          <cell r="C18">
            <v>12453333.34</v>
          </cell>
          <cell r="D18">
            <v>23500000</v>
          </cell>
          <cell r="E18">
            <v>3717854.0500000012</v>
          </cell>
          <cell r="F18">
            <v>16576942.209999999</v>
          </cell>
          <cell r="G18">
            <v>16641428.560000001</v>
          </cell>
          <cell r="H18">
            <v>15052114.26</v>
          </cell>
          <cell r="I18">
            <v>48723213.810000002</v>
          </cell>
        </row>
        <row r="19">
          <cell r="A19">
            <v>37438</v>
          </cell>
          <cell r="C19">
            <v>12453333.34</v>
          </cell>
          <cell r="D19">
            <v>23500000</v>
          </cell>
          <cell r="E19">
            <v>4145236.040000001</v>
          </cell>
          <cell r="F19">
            <v>16910275.539999999</v>
          </cell>
          <cell r="G19">
            <v>16641428.560000001</v>
          </cell>
          <cell r="H19">
            <v>15885257.119999999</v>
          </cell>
          <cell r="I19">
            <v>52522427.060000002</v>
          </cell>
        </row>
        <row r="20">
          <cell r="A20">
            <v>37469</v>
          </cell>
          <cell r="C20">
            <v>12453333.34</v>
          </cell>
          <cell r="D20">
            <v>23500000</v>
          </cell>
          <cell r="E20">
            <v>4572618.0300000012</v>
          </cell>
          <cell r="F20">
            <v>17243608.870000001</v>
          </cell>
          <cell r="G20">
            <v>16641428.560000001</v>
          </cell>
          <cell r="H20">
            <v>16718399.98</v>
          </cell>
          <cell r="I20">
            <v>56321640.310000002</v>
          </cell>
        </row>
        <row r="21">
          <cell r="A21">
            <v>37500</v>
          </cell>
          <cell r="C21">
            <v>12453333.34</v>
          </cell>
          <cell r="D21">
            <v>23500000</v>
          </cell>
          <cell r="E21">
            <v>5000000.0000000009</v>
          </cell>
          <cell r="F21">
            <v>17576942.209999997</v>
          </cell>
          <cell r="G21">
            <v>16641428.560000001</v>
          </cell>
          <cell r="H21">
            <v>17551542.84</v>
          </cell>
          <cell r="I21">
            <v>60120853.560000002</v>
          </cell>
        </row>
        <row r="22">
          <cell r="A22">
            <v>37530</v>
          </cell>
          <cell r="C22">
            <v>12453333.34</v>
          </cell>
          <cell r="D22">
            <v>23500000</v>
          </cell>
          <cell r="F22">
            <v>17910275.539999995</v>
          </cell>
          <cell r="G22">
            <v>16641428.560000001</v>
          </cell>
          <cell r="H22">
            <v>17949599.989999998</v>
          </cell>
          <cell r="I22">
            <v>63920066.810000002</v>
          </cell>
        </row>
        <row r="23">
          <cell r="A23">
            <v>37561</v>
          </cell>
          <cell r="C23">
            <v>12453333.34</v>
          </cell>
          <cell r="D23">
            <v>23500000</v>
          </cell>
          <cell r="F23">
            <v>18243608.869999994</v>
          </cell>
          <cell r="G23">
            <v>16641428.560000001</v>
          </cell>
          <cell r="H23">
            <v>18347657.140000001</v>
          </cell>
          <cell r="I23">
            <v>67719280.060000002</v>
          </cell>
        </row>
        <row r="24">
          <cell r="A24">
            <v>37591</v>
          </cell>
          <cell r="C24">
            <v>12453333.34</v>
          </cell>
          <cell r="D24">
            <v>23500000</v>
          </cell>
          <cell r="F24">
            <v>18576942.209999993</v>
          </cell>
          <cell r="G24">
            <v>16641428.560000001</v>
          </cell>
          <cell r="H24">
            <v>18745714.27</v>
          </cell>
          <cell r="I24">
            <v>71518493.280000001</v>
          </cell>
        </row>
        <row r="25">
          <cell r="A25">
            <v>37622</v>
          </cell>
          <cell r="C25">
            <v>12453333.34</v>
          </cell>
          <cell r="D25">
            <v>23500000</v>
          </cell>
          <cell r="F25">
            <v>20243608.879999995</v>
          </cell>
          <cell r="G25">
            <v>16641428.560000001</v>
          </cell>
        </row>
        <row r="26">
          <cell r="A26">
            <v>37653</v>
          </cell>
          <cell r="C26">
            <v>12453333.34</v>
          </cell>
          <cell r="D26">
            <v>23500000</v>
          </cell>
          <cell r="F26">
            <v>21910275.549999997</v>
          </cell>
          <cell r="G26">
            <v>16641428.560000001</v>
          </cell>
        </row>
        <row r="27">
          <cell r="A27">
            <v>37681</v>
          </cell>
          <cell r="C27">
            <v>12453333.34</v>
          </cell>
          <cell r="D27">
            <v>23500000</v>
          </cell>
          <cell r="F27">
            <v>23576942.209999997</v>
          </cell>
          <cell r="G27">
            <v>16641428.560000001</v>
          </cell>
        </row>
        <row r="28">
          <cell r="A28">
            <v>37712</v>
          </cell>
          <cell r="C28">
            <v>12453333.34</v>
          </cell>
          <cell r="D28">
            <v>23500000</v>
          </cell>
          <cell r="F28">
            <v>25576942.209999997</v>
          </cell>
        </row>
        <row r="29">
          <cell r="A29">
            <v>37742</v>
          </cell>
          <cell r="C29">
            <v>12453333.34</v>
          </cell>
          <cell r="D29">
            <v>23500000</v>
          </cell>
          <cell r="F29">
            <v>27576942.209999997</v>
          </cell>
        </row>
        <row r="30">
          <cell r="A30">
            <v>37773</v>
          </cell>
          <cell r="C30">
            <v>12453333.34</v>
          </cell>
          <cell r="D30">
            <v>23500000</v>
          </cell>
          <cell r="F30">
            <v>29576942.209999997</v>
          </cell>
        </row>
        <row r="31">
          <cell r="A31">
            <v>37803</v>
          </cell>
          <cell r="C31">
            <v>12453333.34</v>
          </cell>
          <cell r="D31">
            <v>23500000</v>
          </cell>
          <cell r="F31">
            <v>29910275.539999995</v>
          </cell>
        </row>
        <row r="32">
          <cell r="A32">
            <v>37834</v>
          </cell>
          <cell r="D32">
            <v>23500000</v>
          </cell>
          <cell r="F32">
            <v>30243608.869999994</v>
          </cell>
        </row>
        <row r="33">
          <cell r="A33">
            <v>37865</v>
          </cell>
          <cell r="D33">
            <v>23500000</v>
          </cell>
          <cell r="F33">
            <v>30576942.209999993</v>
          </cell>
        </row>
        <row r="34">
          <cell r="A34">
            <v>37895</v>
          </cell>
          <cell r="F34">
            <v>31210275.539999992</v>
          </cell>
        </row>
        <row r="35">
          <cell r="A35">
            <v>37926</v>
          </cell>
          <cell r="F35">
            <v>31843608.86999999</v>
          </cell>
        </row>
        <row r="36">
          <cell r="A36">
            <v>37956</v>
          </cell>
          <cell r="F36">
            <v>32476942.20999999</v>
          </cell>
        </row>
        <row r="37">
          <cell r="A37">
            <v>37987</v>
          </cell>
          <cell r="F37">
            <v>34143608.879999988</v>
          </cell>
        </row>
        <row r="38">
          <cell r="A38">
            <v>38018</v>
          </cell>
          <cell r="F38">
            <v>35810275.54999999</v>
          </cell>
        </row>
        <row r="39">
          <cell r="A39">
            <v>38047</v>
          </cell>
          <cell r="F39">
            <v>37476942.209999986</v>
          </cell>
        </row>
        <row r="40">
          <cell r="A40">
            <v>38078</v>
          </cell>
          <cell r="F40">
            <v>39143608.879999988</v>
          </cell>
        </row>
        <row r="41">
          <cell r="A41">
            <v>38108</v>
          </cell>
          <cell r="F41">
            <v>40810275.54999999</v>
          </cell>
        </row>
        <row r="42">
          <cell r="A42">
            <v>38139</v>
          </cell>
          <cell r="F42">
            <v>42476942.209999986</v>
          </cell>
        </row>
        <row r="43">
          <cell r="A43">
            <v>38169</v>
          </cell>
          <cell r="F43">
            <v>44143608.879999988</v>
          </cell>
        </row>
        <row r="44">
          <cell r="A44">
            <v>38200</v>
          </cell>
          <cell r="F44">
            <v>45810275.54999999</v>
          </cell>
        </row>
        <row r="45">
          <cell r="A45">
            <v>38231</v>
          </cell>
          <cell r="F45">
            <v>47476942.209999986</v>
          </cell>
        </row>
        <row r="46">
          <cell r="A46">
            <v>38261</v>
          </cell>
          <cell r="F46">
            <v>49817961.469999984</v>
          </cell>
        </row>
        <row r="47">
          <cell r="A47">
            <v>38292</v>
          </cell>
          <cell r="F47">
            <v>52158980.729999982</v>
          </cell>
        </row>
        <row r="48">
          <cell r="A48">
            <v>38322</v>
          </cell>
          <cell r="F48">
            <v>54499999.999999985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64">
          <cell r="B64">
            <v>2560</v>
          </cell>
          <cell r="C64">
            <v>3185</v>
          </cell>
          <cell r="D64">
            <v>3008</v>
          </cell>
          <cell r="E64">
            <v>3215</v>
          </cell>
          <cell r="F64">
            <v>3293</v>
          </cell>
          <cell r="G64">
            <v>2912</v>
          </cell>
          <cell r="H64">
            <v>2977</v>
          </cell>
          <cell r="I64">
            <v>3009</v>
          </cell>
        </row>
        <row r="65">
          <cell r="A65">
            <v>36951</v>
          </cell>
          <cell r="B65">
            <v>11501933.76</v>
          </cell>
          <cell r="C65">
            <v>6403333.3399999999</v>
          </cell>
          <cell r="D65">
            <v>21400000</v>
          </cell>
          <cell r="E65">
            <v>907043.24</v>
          </cell>
          <cell r="F65">
            <v>4743173.45</v>
          </cell>
          <cell r="G65">
            <v>10457321.43</v>
          </cell>
          <cell r="H65">
            <v>8109257.1100000003</v>
          </cell>
          <cell r="I65">
            <v>30870089.940000001</v>
          </cell>
        </row>
        <row r="66">
          <cell r="A66">
            <v>36982</v>
          </cell>
          <cell r="B66">
            <v>1129107.9900000002</v>
          </cell>
          <cell r="C66">
            <v>350000</v>
          </cell>
          <cell r="D66">
            <v>340000</v>
          </cell>
          <cell r="E66">
            <v>270270.27</v>
          </cell>
          <cell r="F66">
            <v>611256.25</v>
          </cell>
          <cell r="G66">
            <v>440333.33000000007</v>
          </cell>
          <cell r="H66">
            <v>231428.58000000007</v>
          </cell>
          <cell r="I66">
            <v>1159405.5399999991</v>
          </cell>
        </row>
        <row r="67">
          <cell r="A67">
            <v>37012</v>
          </cell>
          <cell r="B67">
            <v>1129107.9900000002</v>
          </cell>
          <cell r="C67">
            <v>340000</v>
          </cell>
          <cell r="D67">
            <v>330000</v>
          </cell>
          <cell r="E67">
            <v>270270.27</v>
          </cell>
          <cell r="F67">
            <v>611256.25</v>
          </cell>
          <cell r="G67">
            <v>440333.33000000007</v>
          </cell>
          <cell r="H67">
            <v>231428.57999999914</v>
          </cell>
          <cell r="I67">
            <v>1159405.5399999991</v>
          </cell>
        </row>
        <row r="68">
          <cell r="A68">
            <v>37043</v>
          </cell>
          <cell r="B68">
            <v>1129107.9700000007</v>
          </cell>
          <cell r="C68">
            <v>340000</v>
          </cell>
          <cell r="D68">
            <v>330000</v>
          </cell>
          <cell r="E68">
            <v>270270.27</v>
          </cell>
          <cell r="F68">
            <v>611256.25999999978</v>
          </cell>
          <cell r="G68">
            <v>440333.33999999985</v>
          </cell>
          <cell r="H68">
            <v>231428.56000000052</v>
          </cell>
          <cell r="I68">
            <v>1159405.5100000016</v>
          </cell>
        </row>
        <row r="69">
          <cell r="A69">
            <v>37073</v>
          </cell>
          <cell r="B69">
            <v>1144895.3099999987</v>
          </cell>
          <cell r="C69">
            <v>420000</v>
          </cell>
          <cell r="D69">
            <v>190000</v>
          </cell>
          <cell r="E69">
            <v>207207.19999999995</v>
          </cell>
          <cell r="F69">
            <v>333333.33000000007</v>
          </cell>
          <cell r="G69">
            <v>540345.24000000022</v>
          </cell>
          <cell r="H69">
            <v>277714.28999999911</v>
          </cell>
          <cell r="I69">
            <v>1197908.9399999976</v>
          </cell>
        </row>
        <row r="70">
          <cell r="A70">
            <v>37104</v>
          </cell>
          <cell r="B70">
            <v>1144895.3099999987</v>
          </cell>
          <cell r="C70">
            <v>420000</v>
          </cell>
          <cell r="D70">
            <v>180000</v>
          </cell>
          <cell r="E70">
            <v>207207.20000000019</v>
          </cell>
          <cell r="F70">
            <v>333333.33000000007</v>
          </cell>
          <cell r="G70">
            <v>540345.24000000022</v>
          </cell>
          <cell r="H70">
            <v>277714.29000000097</v>
          </cell>
          <cell r="I70">
            <v>1197908.9399999976</v>
          </cell>
        </row>
        <row r="71">
          <cell r="A71">
            <v>37135</v>
          </cell>
          <cell r="B71">
            <v>1144895.3000000007</v>
          </cell>
          <cell r="C71">
            <v>420000</v>
          </cell>
          <cell r="D71">
            <v>180000</v>
          </cell>
          <cell r="E71">
            <v>207207.2200000002</v>
          </cell>
          <cell r="F71">
            <v>333333.33999999985</v>
          </cell>
          <cell r="G71">
            <v>540345.23000000045</v>
          </cell>
          <cell r="H71">
            <v>277714.28999999911</v>
          </cell>
          <cell r="I71">
            <v>1197908.9400000051</v>
          </cell>
        </row>
        <row r="72">
          <cell r="A72">
            <v>37165</v>
          </cell>
          <cell r="C72">
            <v>420000</v>
          </cell>
          <cell r="D72">
            <v>190000</v>
          </cell>
          <cell r="E72">
            <v>0</v>
          </cell>
          <cell r="F72">
            <v>166666.66999999993</v>
          </cell>
          <cell r="G72">
            <v>540345.24000000022</v>
          </cell>
          <cell r="H72">
            <v>416571.43000000156</v>
          </cell>
          <cell r="I72">
            <v>1197908.9399999976</v>
          </cell>
        </row>
        <row r="73">
          <cell r="A73">
            <v>37196</v>
          </cell>
          <cell r="C73">
            <v>420000</v>
          </cell>
          <cell r="D73">
            <v>180000</v>
          </cell>
          <cell r="E73">
            <v>0</v>
          </cell>
          <cell r="F73">
            <v>166666.66999999993</v>
          </cell>
          <cell r="G73">
            <v>540345.23999999836</v>
          </cell>
          <cell r="H73">
            <v>416571.4299999997</v>
          </cell>
          <cell r="I73">
            <v>1197908.9399999976</v>
          </cell>
        </row>
        <row r="74">
          <cell r="A74">
            <v>37226</v>
          </cell>
          <cell r="C74">
            <v>410000</v>
          </cell>
          <cell r="D74">
            <v>180000</v>
          </cell>
          <cell r="E74">
            <v>0</v>
          </cell>
          <cell r="F74">
            <v>166666.66000000015</v>
          </cell>
          <cell r="G74">
            <v>540345.23000000045</v>
          </cell>
          <cell r="H74">
            <v>416571.4299999997</v>
          </cell>
          <cell r="I74">
            <v>1197908.9400000051</v>
          </cell>
        </row>
        <row r="75">
          <cell r="A75">
            <v>37257</v>
          </cell>
          <cell r="C75">
            <v>420000</v>
          </cell>
          <cell r="E75">
            <v>180180.18000000017</v>
          </cell>
          <cell r="F75">
            <v>1333333.3299999991</v>
          </cell>
          <cell r="G75">
            <v>540345.24000000022</v>
          </cell>
          <cell r="H75">
            <v>648000</v>
          </cell>
          <cell r="I75">
            <v>1197908.9399999976</v>
          </cell>
        </row>
        <row r="76">
          <cell r="A76">
            <v>37288</v>
          </cell>
          <cell r="C76">
            <v>420000</v>
          </cell>
          <cell r="E76">
            <v>180180.18000000017</v>
          </cell>
          <cell r="F76">
            <v>1333333.33</v>
          </cell>
          <cell r="G76">
            <v>540345.24000000022</v>
          </cell>
          <cell r="H76">
            <v>648000</v>
          </cell>
          <cell r="I76">
            <v>1197908.9399999976</v>
          </cell>
        </row>
        <row r="77">
          <cell r="A77">
            <v>37316</v>
          </cell>
          <cell r="C77">
            <v>420000</v>
          </cell>
          <cell r="E77">
            <v>180180.18999999994</v>
          </cell>
          <cell r="F77">
            <v>1333333.3399999999</v>
          </cell>
          <cell r="G77">
            <v>540345.23000000045</v>
          </cell>
          <cell r="H77">
            <v>647999.99000000022</v>
          </cell>
          <cell r="I77">
            <v>1197908.9400000051</v>
          </cell>
        </row>
        <row r="78">
          <cell r="A78">
            <v>37347</v>
          </cell>
          <cell r="C78">
            <v>420000</v>
          </cell>
          <cell r="E78">
            <v>279279.28000000026</v>
          </cell>
          <cell r="F78">
            <v>1500000</v>
          </cell>
          <cell r="H78">
            <v>740571.41999999993</v>
          </cell>
          <cell r="I78">
            <v>1197908.9399999976</v>
          </cell>
        </row>
        <row r="79">
          <cell r="A79">
            <v>37377</v>
          </cell>
          <cell r="C79">
            <v>420000</v>
          </cell>
          <cell r="E79">
            <v>279279.28000000026</v>
          </cell>
          <cell r="F79">
            <v>1500000</v>
          </cell>
          <cell r="H79">
            <v>740571.41999999993</v>
          </cell>
          <cell r="I79">
            <v>1197908.9399999976</v>
          </cell>
        </row>
        <row r="80">
          <cell r="A80">
            <v>37408</v>
          </cell>
          <cell r="C80">
            <v>410000</v>
          </cell>
          <cell r="E80">
            <v>279279.27</v>
          </cell>
          <cell r="F80">
            <v>1500000</v>
          </cell>
          <cell r="H80">
            <v>740571.43999999948</v>
          </cell>
          <cell r="I80">
            <v>1197908.9400000051</v>
          </cell>
        </row>
        <row r="81">
          <cell r="A81">
            <v>37438</v>
          </cell>
          <cell r="E81">
            <v>427381.98999999976</v>
          </cell>
          <cell r="F81">
            <v>333333.33000000007</v>
          </cell>
          <cell r="H81">
            <v>833142.8599999994</v>
          </cell>
          <cell r="I81">
            <v>3799213.25</v>
          </cell>
        </row>
        <row r="82">
          <cell r="A82">
            <v>37469</v>
          </cell>
          <cell r="E82">
            <v>427381.99000000022</v>
          </cell>
          <cell r="F82">
            <v>333333.33000000194</v>
          </cell>
          <cell r="H82">
            <v>833142.86000000127</v>
          </cell>
          <cell r="I82">
            <v>3799213.25</v>
          </cell>
        </row>
        <row r="83">
          <cell r="A83">
            <v>37500</v>
          </cell>
          <cell r="E83">
            <v>427381.96999999974</v>
          </cell>
          <cell r="F83">
            <v>333333.33999999613</v>
          </cell>
          <cell r="H83">
            <v>833142.8599999994</v>
          </cell>
          <cell r="I83">
            <v>3799213.25</v>
          </cell>
        </row>
        <row r="84">
          <cell r="A84">
            <v>37530</v>
          </cell>
          <cell r="F84">
            <v>333333.32999999821</v>
          </cell>
          <cell r="H84">
            <v>398057.14999999851</v>
          </cell>
          <cell r="I84">
            <v>3799213.25</v>
          </cell>
        </row>
        <row r="85">
          <cell r="A85">
            <v>37561</v>
          </cell>
          <cell r="F85">
            <v>333333.32999999821</v>
          </cell>
          <cell r="H85">
            <v>398057.15000000224</v>
          </cell>
          <cell r="I85">
            <v>3799213.25</v>
          </cell>
        </row>
        <row r="86">
          <cell r="A86">
            <v>37591</v>
          </cell>
          <cell r="F86">
            <v>333333.33999999985</v>
          </cell>
          <cell r="H86">
            <v>398057.12999999896</v>
          </cell>
          <cell r="I86">
            <v>3799213.2199999988</v>
          </cell>
        </row>
        <row r="87">
          <cell r="A87">
            <v>37622</v>
          </cell>
          <cell r="F87">
            <v>1666666.6700000018</v>
          </cell>
        </row>
        <row r="88">
          <cell r="A88">
            <v>37653</v>
          </cell>
          <cell r="F88">
            <v>1666666.6700000018</v>
          </cell>
        </row>
        <row r="89">
          <cell r="A89">
            <v>37681</v>
          </cell>
          <cell r="F89">
            <v>1666666.6600000001</v>
          </cell>
        </row>
        <row r="90">
          <cell r="A90">
            <v>37712</v>
          </cell>
          <cell r="F90">
            <v>2000000</v>
          </cell>
        </row>
        <row r="91">
          <cell r="A91">
            <v>37742</v>
          </cell>
          <cell r="F91">
            <v>2000000</v>
          </cell>
        </row>
        <row r="92">
          <cell r="A92">
            <v>37773</v>
          </cell>
          <cell r="F92">
            <v>2000000</v>
          </cell>
        </row>
        <row r="93">
          <cell r="A93">
            <v>37803</v>
          </cell>
          <cell r="F93">
            <v>333333.32999999821</v>
          </cell>
        </row>
        <row r="94">
          <cell r="A94">
            <v>37834</v>
          </cell>
          <cell r="F94">
            <v>333333.32999999821</v>
          </cell>
        </row>
        <row r="95">
          <cell r="A95">
            <v>37865</v>
          </cell>
          <cell r="F95">
            <v>333333.33999999985</v>
          </cell>
        </row>
        <row r="96">
          <cell r="A96">
            <v>37895</v>
          </cell>
          <cell r="F96">
            <v>633333.32999999821</v>
          </cell>
        </row>
        <row r="97">
          <cell r="A97">
            <v>37926</v>
          </cell>
          <cell r="F97">
            <v>633333.32999999821</v>
          </cell>
        </row>
        <row r="98">
          <cell r="A98">
            <v>37956</v>
          </cell>
          <cell r="F98">
            <v>633333.33999999985</v>
          </cell>
        </row>
        <row r="99">
          <cell r="A99">
            <v>37987</v>
          </cell>
          <cell r="F99">
            <v>1666666.6699999981</v>
          </cell>
        </row>
        <row r="100">
          <cell r="A100">
            <v>38018</v>
          </cell>
          <cell r="F100">
            <v>1666666.6700000018</v>
          </cell>
        </row>
        <row r="101">
          <cell r="A101">
            <v>38047</v>
          </cell>
          <cell r="F101">
            <v>1666666.6599999964</v>
          </cell>
        </row>
        <row r="102">
          <cell r="A102">
            <v>38078</v>
          </cell>
          <cell r="F102">
            <v>1666666.6700000018</v>
          </cell>
        </row>
        <row r="103">
          <cell r="A103">
            <v>38108</v>
          </cell>
          <cell r="F103">
            <v>1666666.6700000018</v>
          </cell>
        </row>
        <row r="104">
          <cell r="A104">
            <v>38139</v>
          </cell>
          <cell r="F104">
            <v>1666666.6599999964</v>
          </cell>
        </row>
        <row r="105">
          <cell r="A105">
            <v>38169</v>
          </cell>
          <cell r="F105">
            <v>1666666.6700000018</v>
          </cell>
        </row>
        <row r="106">
          <cell r="A106">
            <v>38200</v>
          </cell>
          <cell r="F106">
            <v>1666666.6700000018</v>
          </cell>
        </row>
        <row r="107">
          <cell r="A107">
            <v>38231</v>
          </cell>
          <cell r="F107">
            <v>1666666.6599999964</v>
          </cell>
        </row>
        <row r="108">
          <cell r="A108">
            <v>38261</v>
          </cell>
          <cell r="F108">
            <v>2341019.2599999979</v>
          </cell>
        </row>
        <row r="109">
          <cell r="A109">
            <v>38292</v>
          </cell>
          <cell r="F109">
            <v>2341019.2599999979</v>
          </cell>
        </row>
        <row r="110">
          <cell r="A110">
            <v>38322</v>
          </cell>
          <cell r="F110">
            <v>2341019.2700000033</v>
          </cell>
        </row>
        <row r="111">
          <cell r="A111">
            <v>38353</v>
          </cell>
        </row>
        <row r="112">
          <cell r="A112">
            <v>38384</v>
          </cell>
        </row>
        <row r="113">
          <cell r="A113">
            <v>38412</v>
          </cell>
        </row>
        <row r="114">
          <cell r="A114">
            <v>38443</v>
          </cell>
        </row>
        <row r="115">
          <cell r="A115">
            <v>38473</v>
          </cell>
        </row>
        <row r="116">
          <cell r="A116">
            <v>38504</v>
          </cell>
        </row>
        <row r="117">
          <cell r="A117">
            <v>38534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view="pageBreakPreview" topLeftCell="A25" zoomScaleSheetLayoutView="100" workbookViewId="0">
      <selection activeCell="H42" sqref="H42"/>
    </sheetView>
  </sheetViews>
  <sheetFormatPr defaultColWidth="9.109375" defaultRowHeight="19.8"/>
  <cols>
    <col min="1" max="1" width="13.5546875" style="1" customWidth="1"/>
    <col min="2" max="2" width="10.5546875" style="1" customWidth="1"/>
    <col min="3" max="3" width="11.44140625" style="1" customWidth="1"/>
    <col min="4" max="4" width="18.33203125" style="1" customWidth="1"/>
    <col min="5" max="5" width="14" style="1" customWidth="1"/>
    <col min="6" max="6" width="15.6640625" style="1" customWidth="1"/>
    <col min="7" max="7" width="12.88671875" style="1" customWidth="1"/>
    <col min="8" max="8" width="15.5546875" style="1" customWidth="1"/>
    <col min="9" max="9" width="12.5546875" style="1" customWidth="1"/>
    <col min="10" max="10" width="11.88671875" style="1" customWidth="1"/>
    <col min="11" max="11" width="13.5546875" style="1" customWidth="1"/>
    <col min="12" max="12" width="13.44140625" style="1" customWidth="1"/>
    <col min="13" max="13" width="14" style="1" customWidth="1"/>
    <col min="14" max="16384" width="9.109375" style="1"/>
  </cols>
  <sheetData>
    <row r="1" spans="1:18" s="5" customFormat="1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25"/>
      <c r="N1" s="6"/>
      <c r="O1" s="6"/>
      <c r="P1" s="6"/>
      <c r="Q1" s="6"/>
      <c r="R1" s="6"/>
    </row>
    <row r="2" spans="1:18" s="5" customFormat="1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25"/>
      <c r="N2" s="6"/>
      <c r="O2" s="6"/>
      <c r="P2" s="6"/>
      <c r="Q2" s="6"/>
      <c r="R2" s="6"/>
    </row>
    <row r="3" spans="1:18" s="5" customFormat="1">
      <c r="A3" s="232" t="s">
        <v>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25"/>
      <c r="N3" s="6"/>
      <c r="O3" s="6"/>
      <c r="P3" s="6"/>
      <c r="Q3" s="6"/>
      <c r="R3" s="6"/>
    </row>
    <row r="4" spans="1:18" s="5" customFormat="1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25"/>
      <c r="N4" s="6"/>
      <c r="O4" s="6"/>
      <c r="P4" s="6"/>
      <c r="Q4" s="6"/>
      <c r="R4" s="6"/>
    </row>
    <row r="5" spans="1:18">
      <c r="A5" s="228" t="s">
        <v>142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4"/>
    </row>
    <row r="6" spans="1:18">
      <c r="A6" s="228" t="s">
        <v>355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</row>
    <row r="7" spans="1:18">
      <c r="A7" s="40" t="s">
        <v>116</v>
      </c>
      <c r="B7" s="14"/>
      <c r="C7" s="14"/>
      <c r="D7" s="35"/>
      <c r="E7" s="35"/>
      <c r="F7" s="35"/>
      <c r="G7" s="51" t="s">
        <v>314</v>
      </c>
      <c r="H7" s="14"/>
      <c r="L7" s="1" t="s">
        <v>6</v>
      </c>
      <c r="M7" s="14"/>
    </row>
    <row r="8" spans="1:18">
      <c r="A8" s="15" t="s">
        <v>117</v>
      </c>
      <c r="B8" s="36"/>
      <c r="C8" s="36"/>
      <c r="D8" s="36"/>
      <c r="E8" s="36"/>
      <c r="F8" s="36"/>
      <c r="G8" s="51" t="s">
        <v>305</v>
      </c>
      <c r="H8" s="36"/>
      <c r="L8" s="36"/>
      <c r="M8" s="36"/>
    </row>
    <row r="9" spans="1:18">
      <c r="A9" s="41" t="s">
        <v>11</v>
      </c>
      <c r="B9" s="14"/>
      <c r="D9" s="35"/>
      <c r="E9" s="35"/>
      <c r="F9" s="35"/>
      <c r="G9" s="51" t="s">
        <v>306</v>
      </c>
      <c r="H9" s="14"/>
      <c r="L9" s="14"/>
      <c r="M9" s="14"/>
    </row>
    <row r="10" spans="1:18">
      <c r="A10" s="41" t="s">
        <v>46</v>
      </c>
      <c r="B10" s="14"/>
      <c r="C10" s="14"/>
      <c r="D10" s="35"/>
      <c r="E10" s="35"/>
      <c r="F10" s="35"/>
      <c r="G10" s="15" t="s">
        <v>55</v>
      </c>
      <c r="H10" s="14"/>
      <c r="K10" s="17"/>
      <c r="L10" s="14"/>
      <c r="M10" s="14"/>
    </row>
    <row r="11" spans="1:18">
      <c r="B11" s="36"/>
      <c r="C11" s="36"/>
      <c r="D11" s="36"/>
      <c r="E11" s="36"/>
      <c r="F11" s="36"/>
      <c r="G11" s="41" t="s">
        <v>312</v>
      </c>
      <c r="H11" s="36"/>
      <c r="I11" s="89"/>
      <c r="K11" s="17"/>
      <c r="L11" s="36"/>
      <c r="M11" s="36"/>
    </row>
    <row r="12" spans="1:18">
      <c r="G12" s="89" t="s">
        <v>67</v>
      </c>
    </row>
    <row r="13" spans="1:18">
      <c r="A13" s="39"/>
    </row>
    <row r="14" spans="1:18" s="18" customFormat="1" ht="25.5" customHeight="1">
      <c r="A14" s="230" t="s">
        <v>65</v>
      </c>
      <c r="B14" s="230" t="s">
        <v>118</v>
      </c>
      <c r="C14" s="230" t="s">
        <v>87</v>
      </c>
      <c r="D14" s="230" t="s">
        <v>315</v>
      </c>
      <c r="E14" s="230" t="s">
        <v>71</v>
      </c>
      <c r="F14" s="230" t="s">
        <v>313</v>
      </c>
      <c r="G14" s="230" t="s">
        <v>72</v>
      </c>
      <c r="H14" s="230" t="s">
        <v>74</v>
      </c>
      <c r="I14" s="230" t="s">
        <v>73</v>
      </c>
      <c r="J14" s="230" t="s">
        <v>19</v>
      </c>
      <c r="K14" s="230"/>
      <c r="L14" s="231" t="s">
        <v>2</v>
      </c>
    </row>
    <row r="15" spans="1:18" s="19" customFormat="1" ht="32.1" customHeight="1">
      <c r="A15" s="230"/>
      <c r="B15" s="230"/>
      <c r="C15" s="230"/>
      <c r="D15" s="230"/>
      <c r="E15" s="230" t="s">
        <v>26</v>
      </c>
      <c r="F15" s="230"/>
      <c r="G15" s="230"/>
      <c r="H15" s="230"/>
      <c r="I15" s="230"/>
      <c r="J15" s="8" t="s">
        <v>69</v>
      </c>
      <c r="K15" s="182" t="s">
        <v>20</v>
      </c>
      <c r="L15" s="231"/>
    </row>
    <row r="16" spans="1:18" s="10" customFormat="1">
      <c r="A16" s="34">
        <v>1</v>
      </c>
      <c r="B16" s="34">
        <v>2</v>
      </c>
      <c r="C16" s="34">
        <v>3</v>
      </c>
      <c r="D16" s="34">
        <v>4</v>
      </c>
      <c r="E16" s="34">
        <v>5</v>
      </c>
      <c r="F16" s="34">
        <v>6</v>
      </c>
      <c r="G16" s="34" t="s">
        <v>513</v>
      </c>
      <c r="H16" s="34">
        <v>8</v>
      </c>
      <c r="I16" s="34" t="s">
        <v>514</v>
      </c>
      <c r="J16" s="34">
        <v>10</v>
      </c>
      <c r="K16" s="34">
        <v>11</v>
      </c>
      <c r="L16" s="34">
        <v>12</v>
      </c>
    </row>
    <row r="17" spans="1:13">
      <c r="A17" s="16"/>
      <c r="B17" s="16"/>
      <c r="C17" s="16"/>
      <c r="D17" s="191" t="s">
        <v>68</v>
      </c>
      <c r="E17" s="16"/>
      <c r="F17" s="16"/>
      <c r="G17" s="16"/>
      <c r="H17" s="16"/>
      <c r="I17" s="16"/>
      <c r="J17" s="189"/>
      <c r="K17" s="189"/>
      <c r="L17" s="16"/>
    </row>
    <row r="18" spans="1:1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3">
      <c r="A23" s="16"/>
      <c r="B23" s="16"/>
      <c r="C23" s="16"/>
      <c r="D23" s="191" t="s">
        <v>0</v>
      </c>
      <c r="E23" s="189" t="s">
        <v>70</v>
      </c>
      <c r="F23" s="16"/>
      <c r="G23" s="189" t="s">
        <v>70</v>
      </c>
      <c r="H23" s="16"/>
      <c r="I23" s="189" t="s">
        <v>70</v>
      </c>
      <c r="J23" s="189" t="s">
        <v>70</v>
      </c>
      <c r="K23" s="189" t="s">
        <v>70</v>
      </c>
      <c r="L23" s="16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13" t="s">
        <v>113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29" t="s">
        <v>356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"/>
    </row>
    <row r="27" spans="1:13">
      <c r="A27" s="213" t="s">
        <v>10</v>
      </c>
      <c r="B27" s="214"/>
      <c r="L27" s="20"/>
      <c r="M27" s="20"/>
    </row>
    <row r="28" spans="1:13">
      <c r="A28" s="21">
        <v>1</v>
      </c>
      <c r="B28" s="1" t="s">
        <v>522</v>
      </c>
      <c r="L28" s="20"/>
      <c r="M28" s="20"/>
    </row>
    <row r="29" spans="1:13">
      <c r="A29" s="21">
        <v>2</v>
      </c>
      <c r="B29" s="229" t="s">
        <v>119</v>
      </c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</row>
    <row r="30" spans="1:13">
      <c r="A30" s="21">
        <v>3</v>
      </c>
      <c r="B30" s="1" t="s">
        <v>22</v>
      </c>
    </row>
    <row r="31" spans="1:13" ht="39.75" customHeight="1">
      <c r="A31" s="21">
        <v>4</v>
      </c>
      <c r="B31" s="229" t="s">
        <v>358</v>
      </c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46"/>
    </row>
    <row r="32" spans="1:13" ht="36" customHeight="1">
      <c r="A32" s="21">
        <v>5</v>
      </c>
      <c r="B32" s="229" t="s">
        <v>357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46"/>
    </row>
    <row r="33" spans="1:13">
      <c r="A33" s="21">
        <v>6</v>
      </c>
      <c r="B33" s="222" t="s">
        <v>534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46"/>
    </row>
    <row r="34" spans="1:13">
      <c r="A34" s="21">
        <v>7</v>
      </c>
      <c r="B34" s="222" t="s">
        <v>535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46"/>
    </row>
    <row r="35" spans="1:13">
      <c r="A35" s="21">
        <v>8</v>
      </c>
      <c r="B35" s="1" t="s">
        <v>359</v>
      </c>
    </row>
    <row r="36" spans="1:13">
      <c r="A36" s="21">
        <v>9</v>
      </c>
      <c r="B36" s="1" t="s">
        <v>360</v>
      </c>
    </row>
    <row r="37" spans="1:13">
      <c r="A37" s="21"/>
    </row>
    <row r="38" spans="1:13">
      <c r="A38" s="21"/>
    </row>
    <row r="39" spans="1:13">
      <c r="A39" s="21"/>
    </row>
    <row r="40" spans="1:13">
      <c r="A40" s="21"/>
    </row>
    <row r="41" spans="1:13">
      <c r="A41" s="21"/>
    </row>
    <row r="42" spans="1:13">
      <c r="A42" s="21"/>
    </row>
  </sheetData>
  <customSheetViews>
    <customSheetView guid="{03F82DD0-0E7F-44C7-BF29-345050AE8085}" scale="70" showPageBreaks="1" printArea="1" view="pageLayout">
      <selection activeCell="A4" sqref="A4:R4"/>
      <rowBreaks count="1" manualBreakCount="1">
        <brk id="26" max="9" man="1"/>
      </rowBreaks>
      <pageMargins left="0.2" right="0.44270833333333298" top="0.75" bottom="0.5" header="0.3" footer="0.3"/>
      <printOptions horizontalCentered="1"/>
      <pageSetup scale="90" orientation="landscape" r:id="rId1"/>
    </customSheetView>
  </customSheetViews>
  <mergeCells count="21">
    <mergeCell ref="A1:L1"/>
    <mergeCell ref="A2:L2"/>
    <mergeCell ref="A3:L3"/>
    <mergeCell ref="A4:L4"/>
    <mergeCell ref="A5:L5"/>
    <mergeCell ref="A6:M6"/>
    <mergeCell ref="B32:L32"/>
    <mergeCell ref="B31:L31"/>
    <mergeCell ref="B29:M29"/>
    <mergeCell ref="A26:L26"/>
    <mergeCell ref="H14:H15"/>
    <mergeCell ref="I14:I15"/>
    <mergeCell ref="J14:K14"/>
    <mergeCell ref="L14:L15"/>
    <mergeCell ref="A14:A15"/>
    <mergeCell ref="D14:D15"/>
    <mergeCell ref="B14:B15"/>
    <mergeCell ref="F14:F15"/>
    <mergeCell ref="G14:G15"/>
    <mergeCell ref="C14:C15"/>
    <mergeCell ref="E14:E15"/>
  </mergeCells>
  <printOptions horizontalCentered="1"/>
  <pageMargins left="0.2" right="0.19270833300000001" top="0.75" bottom="0.25" header="0.3" footer="0.3"/>
  <pageSetup paperSize="9" scale="64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5:E7"/>
  <sheetViews>
    <sheetView workbookViewId="0">
      <selection activeCell="B7" sqref="B7"/>
    </sheetView>
  </sheetViews>
  <sheetFormatPr defaultRowHeight="14.4"/>
  <sheetData>
    <row r="5" spans="2:5">
      <c r="E5" t="s">
        <v>508</v>
      </c>
    </row>
    <row r="7" spans="2:5">
      <c r="B7" t="s">
        <v>560</v>
      </c>
    </row>
  </sheetData>
  <printOptions horizontalCentered="1"/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9"/>
  <sheetViews>
    <sheetView topLeftCell="A16" workbookViewId="0">
      <selection activeCell="I15" sqref="I15"/>
    </sheetView>
  </sheetViews>
  <sheetFormatPr defaultRowHeight="19.8"/>
  <cols>
    <col min="1" max="3" width="9.109375" style="1"/>
    <col min="4" max="4" width="13.5546875" style="1" customWidth="1"/>
    <col min="5" max="5" width="11.33203125" style="1" customWidth="1"/>
    <col min="6" max="6" width="12.5546875" style="1" customWidth="1"/>
    <col min="7" max="7" width="12.109375" style="1" customWidth="1"/>
    <col min="8" max="8" width="16.5546875" style="1" customWidth="1"/>
    <col min="9" max="9" width="13.88671875" style="1" customWidth="1"/>
    <col min="10" max="10" width="16.44140625" style="1" customWidth="1"/>
    <col min="11" max="11" width="14.5546875" style="1" customWidth="1"/>
    <col min="12" max="254" width="9.109375" style="1"/>
    <col min="255" max="255" width="1" style="1" customWidth="1"/>
    <col min="256" max="257" width="0.5546875" style="1" customWidth="1"/>
    <col min="258" max="258" width="8.88671875" style="1" customWidth="1"/>
    <col min="259" max="259" width="6.88671875" style="1" customWidth="1"/>
    <col min="260" max="260" width="12.109375" style="1" customWidth="1"/>
    <col min="261" max="510" width="9.109375" style="1"/>
    <col min="511" max="511" width="1" style="1" customWidth="1"/>
    <col min="512" max="513" width="0.5546875" style="1" customWidth="1"/>
    <col min="514" max="514" width="8.88671875" style="1" customWidth="1"/>
    <col min="515" max="515" width="6.88671875" style="1" customWidth="1"/>
    <col min="516" max="516" width="12.109375" style="1" customWidth="1"/>
    <col min="517" max="766" width="9.109375" style="1"/>
    <col min="767" max="767" width="1" style="1" customWidth="1"/>
    <col min="768" max="769" width="0.5546875" style="1" customWidth="1"/>
    <col min="770" max="770" width="8.88671875" style="1" customWidth="1"/>
    <col min="771" max="771" width="6.88671875" style="1" customWidth="1"/>
    <col min="772" max="772" width="12.109375" style="1" customWidth="1"/>
    <col min="773" max="1022" width="9.109375" style="1"/>
    <col min="1023" max="1023" width="1" style="1" customWidth="1"/>
    <col min="1024" max="1025" width="0.5546875" style="1" customWidth="1"/>
    <col min="1026" max="1026" width="8.88671875" style="1" customWidth="1"/>
    <col min="1027" max="1027" width="6.88671875" style="1" customWidth="1"/>
    <col min="1028" max="1028" width="12.109375" style="1" customWidth="1"/>
    <col min="1029" max="1278" width="9.109375" style="1"/>
    <col min="1279" max="1279" width="1" style="1" customWidth="1"/>
    <col min="1280" max="1281" width="0.5546875" style="1" customWidth="1"/>
    <col min="1282" max="1282" width="8.88671875" style="1" customWidth="1"/>
    <col min="1283" max="1283" width="6.88671875" style="1" customWidth="1"/>
    <col min="1284" max="1284" width="12.109375" style="1" customWidth="1"/>
    <col min="1285" max="1534" width="9.109375" style="1"/>
    <col min="1535" max="1535" width="1" style="1" customWidth="1"/>
    <col min="1536" max="1537" width="0.5546875" style="1" customWidth="1"/>
    <col min="1538" max="1538" width="8.88671875" style="1" customWidth="1"/>
    <col min="1539" max="1539" width="6.88671875" style="1" customWidth="1"/>
    <col min="1540" max="1540" width="12.109375" style="1" customWidth="1"/>
    <col min="1541" max="1790" width="9.109375" style="1"/>
    <col min="1791" max="1791" width="1" style="1" customWidth="1"/>
    <col min="1792" max="1793" width="0.5546875" style="1" customWidth="1"/>
    <col min="1794" max="1794" width="8.88671875" style="1" customWidth="1"/>
    <col min="1795" max="1795" width="6.88671875" style="1" customWidth="1"/>
    <col min="1796" max="1796" width="12.109375" style="1" customWidth="1"/>
    <col min="1797" max="2046" width="9.109375" style="1"/>
    <col min="2047" max="2047" width="1" style="1" customWidth="1"/>
    <col min="2048" max="2049" width="0.5546875" style="1" customWidth="1"/>
    <col min="2050" max="2050" width="8.88671875" style="1" customWidth="1"/>
    <col min="2051" max="2051" width="6.88671875" style="1" customWidth="1"/>
    <col min="2052" max="2052" width="12.109375" style="1" customWidth="1"/>
    <col min="2053" max="2302" width="9.109375" style="1"/>
    <col min="2303" max="2303" width="1" style="1" customWidth="1"/>
    <col min="2304" max="2305" width="0.5546875" style="1" customWidth="1"/>
    <col min="2306" max="2306" width="8.88671875" style="1" customWidth="1"/>
    <col min="2307" max="2307" width="6.88671875" style="1" customWidth="1"/>
    <col min="2308" max="2308" width="12.109375" style="1" customWidth="1"/>
    <col min="2309" max="2558" width="9.109375" style="1"/>
    <col min="2559" max="2559" width="1" style="1" customWidth="1"/>
    <col min="2560" max="2561" width="0.5546875" style="1" customWidth="1"/>
    <col min="2562" max="2562" width="8.88671875" style="1" customWidth="1"/>
    <col min="2563" max="2563" width="6.88671875" style="1" customWidth="1"/>
    <col min="2564" max="2564" width="12.109375" style="1" customWidth="1"/>
    <col min="2565" max="2814" width="9.109375" style="1"/>
    <col min="2815" max="2815" width="1" style="1" customWidth="1"/>
    <col min="2816" max="2817" width="0.5546875" style="1" customWidth="1"/>
    <col min="2818" max="2818" width="8.88671875" style="1" customWidth="1"/>
    <col min="2819" max="2819" width="6.88671875" style="1" customWidth="1"/>
    <col min="2820" max="2820" width="12.109375" style="1" customWidth="1"/>
    <col min="2821" max="3070" width="9.109375" style="1"/>
    <col min="3071" max="3071" width="1" style="1" customWidth="1"/>
    <col min="3072" max="3073" width="0.5546875" style="1" customWidth="1"/>
    <col min="3074" max="3074" width="8.88671875" style="1" customWidth="1"/>
    <col min="3075" max="3075" width="6.88671875" style="1" customWidth="1"/>
    <col min="3076" max="3076" width="12.109375" style="1" customWidth="1"/>
    <col min="3077" max="3326" width="9.109375" style="1"/>
    <col min="3327" max="3327" width="1" style="1" customWidth="1"/>
    <col min="3328" max="3329" width="0.5546875" style="1" customWidth="1"/>
    <col min="3330" max="3330" width="8.88671875" style="1" customWidth="1"/>
    <col min="3331" max="3331" width="6.88671875" style="1" customWidth="1"/>
    <col min="3332" max="3332" width="12.109375" style="1" customWidth="1"/>
    <col min="3333" max="3582" width="9.109375" style="1"/>
    <col min="3583" max="3583" width="1" style="1" customWidth="1"/>
    <col min="3584" max="3585" width="0.5546875" style="1" customWidth="1"/>
    <col min="3586" max="3586" width="8.88671875" style="1" customWidth="1"/>
    <col min="3587" max="3587" width="6.88671875" style="1" customWidth="1"/>
    <col min="3588" max="3588" width="12.109375" style="1" customWidth="1"/>
    <col min="3589" max="3838" width="9.109375" style="1"/>
    <col min="3839" max="3839" width="1" style="1" customWidth="1"/>
    <col min="3840" max="3841" width="0.5546875" style="1" customWidth="1"/>
    <col min="3842" max="3842" width="8.88671875" style="1" customWidth="1"/>
    <col min="3843" max="3843" width="6.88671875" style="1" customWidth="1"/>
    <col min="3844" max="3844" width="12.109375" style="1" customWidth="1"/>
    <col min="3845" max="4094" width="9.109375" style="1"/>
    <col min="4095" max="4095" width="1" style="1" customWidth="1"/>
    <col min="4096" max="4097" width="0.5546875" style="1" customWidth="1"/>
    <col min="4098" max="4098" width="8.88671875" style="1" customWidth="1"/>
    <col min="4099" max="4099" width="6.88671875" style="1" customWidth="1"/>
    <col min="4100" max="4100" width="12.109375" style="1" customWidth="1"/>
    <col min="4101" max="4350" width="9.109375" style="1"/>
    <col min="4351" max="4351" width="1" style="1" customWidth="1"/>
    <col min="4352" max="4353" width="0.5546875" style="1" customWidth="1"/>
    <col min="4354" max="4354" width="8.88671875" style="1" customWidth="1"/>
    <col min="4355" max="4355" width="6.88671875" style="1" customWidth="1"/>
    <col min="4356" max="4356" width="12.109375" style="1" customWidth="1"/>
    <col min="4357" max="4606" width="9.109375" style="1"/>
    <col min="4607" max="4607" width="1" style="1" customWidth="1"/>
    <col min="4608" max="4609" width="0.5546875" style="1" customWidth="1"/>
    <col min="4610" max="4610" width="8.88671875" style="1" customWidth="1"/>
    <col min="4611" max="4611" width="6.88671875" style="1" customWidth="1"/>
    <col min="4612" max="4612" width="12.109375" style="1" customWidth="1"/>
    <col min="4613" max="4862" width="9.109375" style="1"/>
    <col min="4863" max="4863" width="1" style="1" customWidth="1"/>
    <col min="4864" max="4865" width="0.5546875" style="1" customWidth="1"/>
    <col min="4866" max="4866" width="8.88671875" style="1" customWidth="1"/>
    <col min="4867" max="4867" width="6.88671875" style="1" customWidth="1"/>
    <col min="4868" max="4868" width="12.109375" style="1" customWidth="1"/>
    <col min="4869" max="5118" width="9.109375" style="1"/>
    <col min="5119" max="5119" width="1" style="1" customWidth="1"/>
    <col min="5120" max="5121" width="0.5546875" style="1" customWidth="1"/>
    <col min="5122" max="5122" width="8.88671875" style="1" customWidth="1"/>
    <col min="5123" max="5123" width="6.88671875" style="1" customWidth="1"/>
    <col min="5124" max="5124" width="12.109375" style="1" customWidth="1"/>
    <col min="5125" max="5374" width="9.109375" style="1"/>
    <col min="5375" max="5375" width="1" style="1" customWidth="1"/>
    <col min="5376" max="5377" width="0.5546875" style="1" customWidth="1"/>
    <col min="5378" max="5378" width="8.88671875" style="1" customWidth="1"/>
    <col min="5379" max="5379" width="6.88671875" style="1" customWidth="1"/>
    <col min="5380" max="5380" width="12.109375" style="1" customWidth="1"/>
    <col min="5381" max="5630" width="9.109375" style="1"/>
    <col min="5631" max="5631" width="1" style="1" customWidth="1"/>
    <col min="5632" max="5633" width="0.5546875" style="1" customWidth="1"/>
    <col min="5634" max="5634" width="8.88671875" style="1" customWidth="1"/>
    <col min="5635" max="5635" width="6.88671875" style="1" customWidth="1"/>
    <col min="5636" max="5636" width="12.109375" style="1" customWidth="1"/>
    <col min="5637" max="5886" width="9.109375" style="1"/>
    <col min="5887" max="5887" width="1" style="1" customWidth="1"/>
    <col min="5888" max="5889" width="0.5546875" style="1" customWidth="1"/>
    <col min="5890" max="5890" width="8.88671875" style="1" customWidth="1"/>
    <col min="5891" max="5891" width="6.88671875" style="1" customWidth="1"/>
    <col min="5892" max="5892" width="12.109375" style="1" customWidth="1"/>
    <col min="5893" max="6142" width="9.109375" style="1"/>
    <col min="6143" max="6143" width="1" style="1" customWidth="1"/>
    <col min="6144" max="6145" width="0.5546875" style="1" customWidth="1"/>
    <col min="6146" max="6146" width="8.88671875" style="1" customWidth="1"/>
    <col min="6147" max="6147" width="6.88671875" style="1" customWidth="1"/>
    <col min="6148" max="6148" width="12.109375" style="1" customWidth="1"/>
    <col min="6149" max="6398" width="9.109375" style="1"/>
    <col min="6399" max="6399" width="1" style="1" customWidth="1"/>
    <col min="6400" max="6401" width="0.5546875" style="1" customWidth="1"/>
    <col min="6402" max="6402" width="8.88671875" style="1" customWidth="1"/>
    <col min="6403" max="6403" width="6.88671875" style="1" customWidth="1"/>
    <col min="6404" max="6404" width="12.109375" style="1" customWidth="1"/>
    <col min="6405" max="6654" width="9.109375" style="1"/>
    <col min="6655" max="6655" width="1" style="1" customWidth="1"/>
    <col min="6656" max="6657" width="0.5546875" style="1" customWidth="1"/>
    <col min="6658" max="6658" width="8.88671875" style="1" customWidth="1"/>
    <col min="6659" max="6659" width="6.88671875" style="1" customWidth="1"/>
    <col min="6660" max="6660" width="12.109375" style="1" customWidth="1"/>
    <col min="6661" max="6910" width="9.109375" style="1"/>
    <col min="6911" max="6911" width="1" style="1" customWidth="1"/>
    <col min="6912" max="6913" width="0.5546875" style="1" customWidth="1"/>
    <col min="6914" max="6914" width="8.88671875" style="1" customWidth="1"/>
    <col min="6915" max="6915" width="6.88671875" style="1" customWidth="1"/>
    <col min="6916" max="6916" width="12.109375" style="1" customWidth="1"/>
    <col min="6917" max="7166" width="9.109375" style="1"/>
    <col min="7167" max="7167" width="1" style="1" customWidth="1"/>
    <col min="7168" max="7169" width="0.5546875" style="1" customWidth="1"/>
    <col min="7170" max="7170" width="8.88671875" style="1" customWidth="1"/>
    <col min="7171" max="7171" width="6.88671875" style="1" customWidth="1"/>
    <col min="7172" max="7172" width="12.109375" style="1" customWidth="1"/>
    <col min="7173" max="7422" width="9.109375" style="1"/>
    <col min="7423" max="7423" width="1" style="1" customWidth="1"/>
    <col min="7424" max="7425" width="0.5546875" style="1" customWidth="1"/>
    <col min="7426" max="7426" width="8.88671875" style="1" customWidth="1"/>
    <col min="7427" max="7427" width="6.88671875" style="1" customWidth="1"/>
    <col min="7428" max="7428" width="12.109375" style="1" customWidth="1"/>
    <col min="7429" max="7678" width="9.109375" style="1"/>
    <col min="7679" max="7679" width="1" style="1" customWidth="1"/>
    <col min="7680" max="7681" width="0.5546875" style="1" customWidth="1"/>
    <col min="7682" max="7682" width="8.88671875" style="1" customWidth="1"/>
    <col min="7683" max="7683" width="6.88671875" style="1" customWidth="1"/>
    <col min="7684" max="7684" width="12.109375" style="1" customWidth="1"/>
    <col min="7685" max="7934" width="9.109375" style="1"/>
    <col min="7935" max="7935" width="1" style="1" customWidth="1"/>
    <col min="7936" max="7937" width="0.5546875" style="1" customWidth="1"/>
    <col min="7938" max="7938" width="8.88671875" style="1" customWidth="1"/>
    <col min="7939" max="7939" width="6.88671875" style="1" customWidth="1"/>
    <col min="7940" max="7940" width="12.109375" style="1" customWidth="1"/>
    <col min="7941" max="8190" width="9.109375" style="1"/>
    <col min="8191" max="8191" width="1" style="1" customWidth="1"/>
    <col min="8192" max="8193" width="0.5546875" style="1" customWidth="1"/>
    <col min="8194" max="8194" width="8.88671875" style="1" customWidth="1"/>
    <col min="8195" max="8195" width="6.88671875" style="1" customWidth="1"/>
    <col min="8196" max="8196" width="12.109375" style="1" customWidth="1"/>
    <col min="8197" max="8446" width="9.109375" style="1"/>
    <col min="8447" max="8447" width="1" style="1" customWidth="1"/>
    <col min="8448" max="8449" width="0.5546875" style="1" customWidth="1"/>
    <col min="8450" max="8450" width="8.88671875" style="1" customWidth="1"/>
    <col min="8451" max="8451" width="6.88671875" style="1" customWidth="1"/>
    <col min="8452" max="8452" width="12.109375" style="1" customWidth="1"/>
    <col min="8453" max="8702" width="9.109375" style="1"/>
    <col min="8703" max="8703" width="1" style="1" customWidth="1"/>
    <col min="8704" max="8705" width="0.5546875" style="1" customWidth="1"/>
    <col min="8706" max="8706" width="8.88671875" style="1" customWidth="1"/>
    <col min="8707" max="8707" width="6.88671875" style="1" customWidth="1"/>
    <col min="8708" max="8708" width="12.109375" style="1" customWidth="1"/>
    <col min="8709" max="8958" width="9.109375" style="1"/>
    <col min="8959" max="8959" width="1" style="1" customWidth="1"/>
    <col min="8960" max="8961" width="0.5546875" style="1" customWidth="1"/>
    <col min="8962" max="8962" width="8.88671875" style="1" customWidth="1"/>
    <col min="8963" max="8963" width="6.88671875" style="1" customWidth="1"/>
    <col min="8964" max="8964" width="12.109375" style="1" customWidth="1"/>
    <col min="8965" max="9214" width="9.109375" style="1"/>
    <col min="9215" max="9215" width="1" style="1" customWidth="1"/>
    <col min="9216" max="9217" width="0.5546875" style="1" customWidth="1"/>
    <col min="9218" max="9218" width="8.88671875" style="1" customWidth="1"/>
    <col min="9219" max="9219" width="6.88671875" style="1" customWidth="1"/>
    <col min="9220" max="9220" width="12.109375" style="1" customWidth="1"/>
    <col min="9221" max="9470" width="9.109375" style="1"/>
    <col min="9471" max="9471" width="1" style="1" customWidth="1"/>
    <col min="9472" max="9473" width="0.5546875" style="1" customWidth="1"/>
    <col min="9474" max="9474" width="8.88671875" style="1" customWidth="1"/>
    <col min="9475" max="9475" width="6.88671875" style="1" customWidth="1"/>
    <col min="9476" max="9476" width="12.109375" style="1" customWidth="1"/>
    <col min="9477" max="9726" width="9.109375" style="1"/>
    <col min="9727" max="9727" width="1" style="1" customWidth="1"/>
    <col min="9728" max="9729" width="0.5546875" style="1" customWidth="1"/>
    <col min="9730" max="9730" width="8.88671875" style="1" customWidth="1"/>
    <col min="9731" max="9731" width="6.88671875" style="1" customWidth="1"/>
    <col min="9732" max="9732" width="12.109375" style="1" customWidth="1"/>
    <col min="9733" max="9982" width="9.109375" style="1"/>
    <col min="9983" max="9983" width="1" style="1" customWidth="1"/>
    <col min="9984" max="9985" width="0.5546875" style="1" customWidth="1"/>
    <col min="9986" max="9986" width="8.88671875" style="1" customWidth="1"/>
    <col min="9987" max="9987" width="6.88671875" style="1" customWidth="1"/>
    <col min="9988" max="9988" width="12.109375" style="1" customWidth="1"/>
    <col min="9989" max="10238" width="9.109375" style="1"/>
    <col min="10239" max="10239" width="1" style="1" customWidth="1"/>
    <col min="10240" max="10241" width="0.5546875" style="1" customWidth="1"/>
    <col min="10242" max="10242" width="8.88671875" style="1" customWidth="1"/>
    <col min="10243" max="10243" width="6.88671875" style="1" customWidth="1"/>
    <col min="10244" max="10244" width="12.109375" style="1" customWidth="1"/>
    <col min="10245" max="10494" width="9.109375" style="1"/>
    <col min="10495" max="10495" width="1" style="1" customWidth="1"/>
    <col min="10496" max="10497" width="0.5546875" style="1" customWidth="1"/>
    <col min="10498" max="10498" width="8.88671875" style="1" customWidth="1"/>
    <col min="10499" max="10499" width="6.88671875" style="1" customWidth="1"/>
    <col min="10500" max="10500" width="12.109375" style="1" customWidth="1"/>
    <col min="10501" max="10750" width="9.109375" style="1"/>
    <col min="10751" max="10751" width="1" style="1" customWidth="1"/>
    <col min="10752" max="10753" width="0.5546875" style="1" customWidth="1"/>
    <col min="10754" max="10754" width="8.88671875" style="1" customWidth="1"/>
    <col min="10755" max="10755" width="6.88671875" style="1" customWidth="1"/>
    <col min="10756" max="10756" width="12.109375" style="1" customWidth="1"/>
    <col min="10757" max="11006" width="9.109375" style="1"/>
    <col min="11007" max="11007" width="1" style="1" customWidth="1"/>
    <col min="11008" max="11009" width="0.5546875" style="1" customWidth="1"/>
    <col min="11010" max="11010" width="8.88671875" style="1" customWidth="1"/>
    <col min="11011" max="11011" width="6.88671875" style="1" customWidth="1"/>
    <col min="11012" max="11012" width="12.109375" style="1" customWidth="1"/>
    <col min="11013" max="11262" width="9.109375" style="1"/>
    <col min="11263" max="11263" width="1" style="1" customWidth="1"/>
    <col min="11264" max="11265" width="0.5546875" style="1" customWidth="1"/>
    <col min="11266" max="11266" width="8.88671875" style="1" customWidth="1"/>
    <col min="11267" max="11267" width="6.88671875" style="1" customWidth="1"/>
    <col min="11268" max="11268" width="12.109375" style="1" customWidth="1"/>
    <col min="11269" max="11518" width="9.109375" style="1"/>
    <col min="11519" max="11519" width="1" style="1" customWidth="1"/>
    <col min="11520" max="11521" width="0.5546875" style="1" customWidth="1"/>
    <col min="11522" max="11522" width="8.88671875" style="1" customWidth="1"/>
    <col min="11523" max="11523" width="6.88671875" style="1" customWidth="1"/>
    <col min="11524" max="11524" width="12.109375" style="1" customWidth="1"/>
    <col min="11525" max="11774" width="9.109375" style="1"/>
    <col min="11775" max="11775" width="1" style="1" customWidth="1"/>
    <col min="11776" max="11777" width="0.5546875" style="1" customWidth="1"/>
    <col min="11778" max="11778" width="8.88671875" style="1" customWidth="1"/>
    <col min="11779" max="11779" width="6.88671875" style="1" customWidth="1"/>
    <col min="11780" max="11780" width="12.109375" style="1" customWidth="1"/>
    <col min="11781" max="12030" width="9.109375" style="1"/>
    <col min="12031" max="12031" width="1" style="1" customWidth="1"/>
    <col min="12032" max="12033" width="0.5546875" style="1" customWidth="1"/>
    <col min="12034" max="12034" width="8.88671875" style="1" customWidth="1"/>
    <col min="12035" max="12035" width="6.88671875" style="1" customWidth="1"/>
    <col min="12036" max="12036" width="12.109375" style="1" customWidth="1"/>
    <col min="12037" max="12286" width="9.109375" style="1"/>
    <col min="12287" max="12287" width="1" style="1" customWidth="1"/>
    <col min="12288" max="12289" width="0.5546875" style="1" customWidth="1"/>
    <col min="12290" max="12290" width="8.88671875" style="1" customWidth="1"/>
    <col min="12291" max="12291" width="6.88671875" style="1" customWidth="1"/>
    <col min="12292" max="12292" width="12.109375" style="1" customWidth="1"/>
    <col min="12293" max="12542" width="9.109375" style="1"/>
    <col min="12543" max="12543" width="1" style="1" customWidth="1"/>
    <col min="12544" max="12545" width="0.5546875" style="1" customWidth="1"/>
    <col min="12546" max="12546" width="8.88671875" style="1" customWidth="1"/>
    <col min="12547" max="12547" width="6.88671875" style="1" customWidth="1"/>
    <col min="12548" max="12548" width="12.109375" style="1" customWidth="1"/>
    <col min="12549" max="12798" width="9.109375" style="1"/>
    <col min="12799" max="12799" width="1" style="1" customWidth="1"/>
    <col min="12800" max="12801" width="0.5546875" style="1" customWidth="1"/>
    <col min="12802" max="12802" width="8.88671875" style="1" customWidth="1"/>
    <col min="12803" max="12803" width="6.88671875" style="1" customWidth="1"/>
    <col min="12804" max="12804" width="12.109375" style="1" customWidth="1"/>
    <col min="12805" max="13054" width="9.109375" style="1"/>
    <col min="13055" max="13055" width="1" style="1" customWidth="1"/>
    <col min="13056" max="13057" width="0.5546875" style="1" customWidth="1"/>
    <col min="13058" max="13058" width="8.88671875" style="1" customWidth="1"/>
    <col min="13059" max="13059" width="6.88671875" style="1" customWidth="1"/>
    <col min="13060" max="13060" width="12.109375" style="1" customWidth="1"/>
    <col min="13061" max="13310" width="9.109375" style="1"/>
    <col min="13311" max="13311" width="1" style="1" customWidth="1"/>
    <col min="13312" max="13313" width="0.5546875" style="1" customWidth="1"/>
    <col min="13314" max="13314" width="8.88671875" style="1" customWidth="1"/>
    <col min="13315" max="13315" width="6.88671875" style="1" customWidth="1"/>
    <col min="13316" max="13316" width="12.109375" style="1" customWidth="1"/>
    <col min="13317" max="13566" width="9.109375" style="1"/>
    <col min="13567" max="13567" width="1" style="1" customWidth="1"/>
    <col min="13568" max="13569" width="0.5546875" style="1" customWidth="1"/>
    <col min="13570" max="13570" width="8.88671875" style="1" customWidth="1"/>
    <col min="13571" max="13571" width="6.88671875" style="1" customWidth="1"/>
    <col min="13572" max="13572" width="12.109375" style="1" customWidth="1"/>
    <col min="13573" max="13822" width="9.109375" style="1"/>
    <col min="13823" max="13823" width="1" style="1" customWidth="1"/>
    <col min="13824" max="13825" width="0.5546875" style="1" customWidth="1"/>
    <col min="13826" max="13826" width="8.88671875" style="1" customWidth="1"/>
    <col min="13827" max="13827" width="6.88671875" style="1" customWidth="1"/>
    <col min="13828" max="13828" width="12.109375" style="1" customWidth="1"/>
    <col min="13829" max="14078" width="9.109375" style="1"/>
    <col min="14079" max="14079" width="1" style="1" customWidth="1"/>
    <col min="14080" max="14081" width="0.5546875" style="1" customWidth="1"/>
    <col min="14082" max="14082" width="8.88671875" style="1" customWidth="1"/>
    <col min="14083" max="14083" width="6.88671875" style="1" customWidth="1"/>
    <col min="14084" max="14084" width="12.109375" style="1" customWidth="1"/>
    <col min="14085" max="14334" width="9.109375" style="1"/>
    <col min="14335" max="14335" width="1" style="1" customWidth="1"/>
    <col min="14336" max="14337" width="0.5546875" style="1" customWidth="1"/>
    <col min="14338" max="14338" width="8.88671875" style="1" customWidth="1"/>
    <col min="14339" max="14339" width="6.88671875" style="1" customWidth="1"/>
    <col min="14340" max="14340" width="12.109375" style="1" customWidth="1"/>
    <col min="14341" max="14590" width="9.109375" style="1"/>
    <col min="14591" max="14591" width="1" style="1" customWidth="1"/>
    <col min="14592" max="14593" width="0.5546875" style="1" customWidth="1"/>
    <col min="14594" max="14594" width="8.88671875" style="1" customWidth="1"/>
    <col min="14595" max="14595" width="6.88671875" style="1" customWidth="1"/>
    <col min="14596" max="14596" width="12.109375" style="1" customWidth="1"/>
    <col min="14597" max="14846" width="9.109375" style="1"/>
    <col min="14847" max="14847" width="1" style="1" customWidth="1"/>
    <col min="14848" max="14849" width="0.5546875" style="1" customWidth="1"/>
    <col min="14850" max="14850" width="8.88671875" style="1" customWidth="1"/>
    <col min="14851" max="14851" width="6.88671875" style="1" customWidth="1"/>
    <col min="14852" max="14852" width="12.109375" style="1" customWidth="1"/>
    <col min="14853" max="15102" width="9.109375" style="1"/>
    <col min="15103" max="15103" width="1" style="1" customWidth="1"/>
    <col min="15104" max="15105" width="0.5546875" style="1" customWidth="1"/>
    <col min="15106" max="15106" width="8.88671875" style="1" customWidth="1"/>
    <col min="15107" max="15107" width="6.88671875" style="1" customWidth="1"/>
    <col min="15108" max="15108" width="12.109375" style="1" customWidth="1"/>
    <col min="15109" max="15358" width="9.109375" style="1"/>
    <col min="15359" max="15359" width="1" style="1" customWidth="1"/>
    <col min="15360" max="15361" width="0.5546875" style="1" customWidth="1"/>
    <col min="15362" max="15362" width="8.88671875" style="1" customWidth="1"/>
    <col min="15363" max="15363" width="6.88671875" style="1" customWidth="1"/>
    <col min="15364" max="15364" width="12.109375" style="1" customWidth="1"/>
    <col min="15365" max="15614" width="9.109375" style="1"/>
    <col min="15615" max="15615" width="1" style="1" customWidth="1"/>
    <col min="15616" max="15617" width="0.5546875" style="1" customWidth="1"/>
    <col min="15618" max="15618" width="8.88671875" style="1" customWidth="1"/>
    <col min="15619" max="15619" width="6.88671875" style="1" customWidth="1"/>
    <col min="15620" max="15620" width="12.109375" style="1" customWidth="1"/>
    <col min="15621" max="15870" width="9.109375" style="1"/>
    <col min="15871" max="15871" width="1" style="1" customWidth="1"/>
    <col min="15872" max="15873" width="0.5546875" style="1" customWidth="1"/>
    <col min="15874" max="15874" width="8.88671875" style="1" customWidth="1"/>
    <col min="15875" max="15875" width="6.88671875" style="1" customWidth="1"/>
    <col min="15876" max="15876" width="12.109375" style="1" customWidth="1"/>
    <col min="15877" max="16126" width="9.109375" style="1"/>
    <col min="16127" max="16127" width="1" style="1" customWidth="1"/>
    <col min="16128" max="16129" width="0.5546875" style="1" customWidth="1"/>
    <col min="16130" max="16130" width="8.88671875" style="1" customWidth="1"/>
    <col min="16131" max="16131" width="6.88671875" style="1" customWidth="1"/>
    <col min="16132" max="16132" width="12.109375" style="1" customWidth="1"/>
    <col min="16133" max="16384" width="9.109375" style="1"/>
  </cols>
  <sheetData>
    <row r="1" spans="1:22" s="5" customFormat="1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s="5" customFormat="1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s="5" customFormat="1">
      <c r="A3" s="232" t="s">
        <v>510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5" customForma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>
      <c r="A5" s="252" t="s">
        <v>111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1:22">
      <c r="A6" s="253" t="s">
        <v>40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22">
      <c r="A7" s="230" t="s">
        <v>135</v>
      </c>
      <c r="B7" s="231" t="s">
        <v>1</v>
      </c>
      <c r="C7" s="230" t="s">
        <v>41</v>
      </c>
      <c r="D7" s="231" t="s">
        <v>35</v>
      </c>
      <c r="E7" s="231" t="s">
        <v>136</v>
      </c>
      <c r="F7" s="230" t="s">
        <v>42</v>
      </c>
      <c r="G7" s="230" t="s">
        <v>43</v>
      </c>
      <c r="H7" s="230" t="s">
        <v>114</v>
      </c>
      <c r="I7" s="230" t="s">
        <v>110</v>
      </c>
      <c r="J7" s="248" t="s">
        <v>139</v>
      </c>
      <c r="K7" s="231" t="s">
        <v>2</v>
      </c>
    </row>
    <row r="8" spans="1:22">
      <c r="A8" s="230"/>
      <c r="B8" s="231"/>
      <c r="C8" s="230"/>
      <c r="D8" s="231"/>
      <c r="E8" s="231"/>
      <c r="F8" s="230"/>
      <c r="G8" s="230"/>
      <c r="H8" s="230"/>
      <c r="I8" s="230"/>
      <c r="J8" s="248"/>
      <c r="K8" s="231"/>
    </row>
    <row r="9" spans="1:22" s="10" customFormat="1">
      <c r="A9" s="176">
        <v>1</v>
      </c>
      <c r="B9" s="143">
        <v>2</v>
      </c>
      <c r="C9" s="143">
        <v>3</v>
      </c>
      <c r="D9" s="143">
        <v>4</v>
      </c>
      <c r="E9" s="143">
        <v>5</v>
      </c>
      <c r="F9" s="143">
        <v>6</v>
      </c>
      <c r="G9" s="143">
        <v>7</v>
      </c>
      <c r="H9" s="143">
        <v>8</v>
      </c>
      <c r="I9" s="143">
        <v>9</v>
      </c>
      <c r="J9" s="143">
        <v>10</v>
      </c>
      <c r="K9" s="143">
        <v>11</v>
      </c>
    </row>
    <row r="10" spans="1:22">
      <c r="A10" s="33"/>
      <c r="B10" s="144"/>
      <c r="C10" s="144"/>
      <c r="D10" s="144"/>
      <c r="E10" s="144"/>
      <c r="F10" s="144"/>
      <c r="G10" s="144"/>
      <c r="H10" s="144"/>
      <c r="I10" s="144"/>
      <c r="J10" s="150"/>
      <c r="K10" s="144"/>
    </row>
    <row r="11" spans="1:22">
      <c r="A11" s="33"/>
      <c r="B11" s="144"/>
      <c r="C11" s="144"/>
      <c r="D11" s="144"/>
      <c r="E11" s="144"/>
      <c r="F11" s="144"/>
      <c r="G11" s="144"/>
      <c r="H11" s="144"/>
      <c r="I11" s="144"/>
      <c r="J11" s="150"/>
      <c r="K11" s="144"/>
    </row>
    <row r="12" spans="1:22">
      <c r="A12" s="33"/>
      <c r="B12" s="144"/>
      <c r="C12" s="144"/>
      <c r="D12" s="144"/>
      <c r="E12" s="144"/>
      <c r="F12" s="144"/>
      <c r="G12" s="144"/>
      <c r="H12" s="144"/>
      <c r="I12" s="144"/>
      <c r="J12" s="150"/>
      <c r="K12" s="144"/>
    </row>
    <row r="13" spans="1:22">
      <c r="A13" s="33"/>
      <c r="B13" s="144"/>
      <c r="C13" s="144"/>
      <c r="D13" s="144"/>
      <c r="E13" s="144"/>
      <c r="F13" s="144"/>
      <c r="G13" s="144"/>
      <c r="H13" s="144"/>
      <c r="I13" s="144"/>
      <c r="J13" s="150"/>
      <c r="K13" s="144"/>
    </row>
    <row r="15" spans="1:22">
      <c r="B15" s="172" t="s">
        <v>182</v>
      </c>
      <c r="G15" s="172" t="s">
        <v>183</v>
      </c>
      <c r="J15" s="172" t="s">
        <v>184</v>
      </c>
    </row>
    <row r="16" spans="1:22">
      <c r="B16" s="172" t="s">
        <v>185</v>
      </c>
      <c r="G16" s="172" t="s">
        <v>186</v>
      </c>
      <c r="J16" s="172" t="s">
        <v>186</v>
      </c>
    </row>
    <row r="17" spans="1:11">
      <c r="B17" s="172" t="s">
        <v>187</v>
      </c>
      <c r="G17" s="172" t="s">
        <v>188</v>
      </c>
      <c r="J17" s="172" t="s">
        <v>188</v>
      </c>
    </row>
    <row r="18" spans="1:11">
      <c r="B18" s="172" t="s">
        <v>189</v>
      </c>
      <c r="G18" s="172" t="s">
        <v>190</v>
      </c>
      <c r="J18" s="172" t="s">
        <v>190</v>
      </c>
    </row>
    <row r="19" spans="1:11">
      <c r="A19" s="213" t="s">
        <v>113</v>
      </c>
    </row>
    <row r="20" spans="1:11">
      <c r="A20" s="229" t="s">
        <v>536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</row>
    <row r="21" spans="1:11">
      <c r="A21" s="220" t="s">
        <v>10</v>
      </c>
      <c r="B21" s="214"/>
    </row>
    <row r="22" spans="1:11">
      <c r="A22" s="30">
        <v>1</v>
      </c>
      <c r="B22" s="1" t="s">
        <v>140</v>
      </c>
    </row>
    <row r="23" spans="1:11">
      <c r="A23" s="21">
        <v>2</v>
      </c>
      <c r="B23" s="1" t="s">
        <v>504</v>
      </c>
    </row>
    <row r="24" spans="1:11">
      <c r="A24" s="21">
        <v>3</v>
      </c>
      <c r="B24" s="1" t="s">
        <v>141</v>
      </c>
    </row>
    <row r="25" spans="1:11">
      <c r="A25" s="21">
        <v>4</v>
      </c>
      <c r="B25" s="1" t="s">
        <v>137</v>
      </c>
    </row>
    <row r="26" spans="1:11">
      <c r="A26" s="21">
        <v>5</v>
      </c>
      <c r="B26" s="1" t="s">
        <v>138</v>
      </c>
    </row>
    <row r="27" spans="1:11" ht="38.25" customHeight="1">
      <c r="A27" s="21">
        <v>6</v>
      </c>
      <c r="B27" s="229" t="s">
        <v>112</v>
      </c>
      <c r="C27" s="229"/>
      <c r="D27" s="229"/>
      <c r="E27" s="229"/>
      <c r="F27" s="229"/>
      <c r="G27" s="229"/>
      <c r="H27" s="229"/>
      <c r="I27" s="229"/>
      <c r="J27" s="229"/>
      <c r="K27" s="229"/>
    </row>
    <row r="28" spans="1:11">
      <c r="A28" s="21">
        <v>7</v>
      </c>
      <c r="B28" s="1" t="s">
        <v>44</v>
      </c>
    </row>
    <row r="29" spans="1:11">
      <c r="A29" s="11"/>
    </row>
  </sheetData>
  <customSheetViews>
    <customSheetView guid="{03F82DD0-0E7F-44C7-BF29-345050AE8085}" showPageBreaks="1" printArea="1" view="pageLayout">
      <selection activeCell="F6" sqref="F6"/>
      <pageMargins left="0.7" right="0.7" top="0.75" bottom="0.75" header="0.3" footer="0.3"/>
      <printOptions horizontalCentered="1"/>
      <pageSetup paperSize="9" orientation="landscape" r:id="rId1"/>
    </customSheetView>
  </customSheetViews>
  <mergeCells count="18">
    <mergeCell ref="A1:K1"/>
    <mergeCell ref="A2:K2"/>
    <mergeCell ref="A3:K3"/>
    <mergeCell ref="A5:K5"/>
    <mergeCell ref="A6:K6"/>
    <mergeCell ref="B27:K27"/>
    <mergeCell ref="F7:F8"/>
    <mergeCell ref="G7:G8"/>
    <mergeCell ref="H7:H8"/>
    <mergeCell ref="I7:I8"/>
    <mergeCell ref="J7:J8"/>
    <mergeCell ref="K7:K8"/>
    <mergeCell ref="A20:K20"/>
    <mergeCell ref="A7:A8"/>
    <mergeCell ref="B7:B8"/>
    <mergeCell ref="C7:C8"/>
    <mergeCell ref="D7:D8"/>
    <mergeCell ref="E7:E8"/>
  </mergeCells>
  <printOptions horizontalCentered="1"/>
  <pageMargins left="0.45" right="0.45" top="0.75" bottom="0.25" header="0.3" footer="0.3"/>
  <pageSetup paperSize="9" scale="82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T40"/>
  <sheetViews>
    <sheetView workbookViewId="0">
      <selection activeCell="F33" sqref="F33"/>
    </sheetView>
  </sheetViews>
  <sheetFormatPr defaultColWidth="9.109375" defaultRowHeight="19.8"/>
  <cols>
    <col min="1" max="1" width="9.88671875" style="98" customWidth="1"/>
    <col min="2" max="2" width="9.33203125" style="98" customWidth="1"/>
    <col min="3" max="3" width="16.44140625" style="98" customWidth="1"/>
    <col min="4" max="6" width="9.88671875" style="98" customWidth="1"/>
    <col min="7" max="7" width="14.5546875" style="98" customWidth="1"/>
    <col min="8" max="8" width="8" style="98" bestFit="1" customWidth="1"/>
    <col min="9" max="9" width="10" style="98" customWidth="1"/>
    <col min="10" max="10" width="12.5546875" style="98" customWidth="1"/>
    <col min="11" max="11" width="13.5546875" style="98" customWidth="1"/>
    <col min="12" max="12" width="18.44140625" style="98" customWidth="1"/>
    <col min="13" max="14" width="15.5546875" style="98" customWidth="1"/>
    <col min="15" max="15" width="20.5546875" style="98" customWidth="1"/>
    <col min="16" max="16" width="14" style="98" customWidth="1"/>
    <col min="17" max="17" width="14.88671875" style="98" customWidth="1"/>
    <col min="18" max="18" width="16.109375" style="98" customWidth="1"/>
    <col min="19" max="19" width="10.44140625" style="98" customWidth="1"/>
    <col min="20" max="20" width="20.44140625" style="98" customWidth="1"/>
    <col min="21" max="16384" width="9.109375" style="98"/>
  </cols>
  <sheetData>
    <row r="1" spans="1:20">
      <c r="A1" s="242" t="s">
        <v>115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20">
      <c r="A2" s="242" t="s">
        <v>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20">
      <c r="A3" s="242" t="s">
        <v>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</row>
    <row r="4" spans="1:20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20">
      <c r="A5" s="249" t="s">
        <v>324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99"/>
    </row>
    <row r="6" spans="1:20">
      <c r="A6" s="249" t="s">
        <v>385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154"/>
    </row>
    <row r="7" spans="1:20" s="155" customFormat="1" ht="20.25" customHeight="1">
      <c r="A7" s="248" t="s">
        <v>132</v>
      </c>
      <c r="B7" s="236" t="s">
        <v>86</v>
      </c>
      <c r="C7" s="248" t="s">
        <v>319</v>
      </c>
      <c r="D7" s="236" t="s">
        <v>60</v>
      </c>
      <c r="E7" s="248" t="s">
        <v>321</v>
      </c>
      <c r="F7" s="236" t="s">
        <v>320</v>
      </c>
      <c r="G7" s="236" t="s">
        <v>90</v>
      </c>
      <c r="H7" s="236"/>
      <c r="I7" s="236"/>
      <c r="J7" s="236"/>
      <c r="K7" s="236"/>
      <c r="L7" s="236"/>
      <c r="M7" s="236"/>
      <c r="N7" s="236" t="s">
        <v>380</v>
      </c>
      <c r="O7" s="248" t="s">
        <v>91</v>
      </c>
      <c r="P7" s="248" t="s">
        <v>162</v>
      </c>
      <c r="Q7" s="248" t="s">
        <v>163</v>
      </c>
      <c r="R7" s="248" t="s">
        <v>284</v>
      </c>
      <c r="S7" s="236" t="s">
        <v>2</v>
      </c>
    </row>
    <row r="8" spans="1:20" s="155" customFormat="1">
      <c r="A8" s="248"/>
      <c r="B8" s="236"/>
      <c r="C8" s="248"/>
      <c r="D8" s="236"/>
      <c r="E8" s="248"/>
      <c r="F8" s="236"/>
      <c r="G8" s="248" t="s">
        <v>326</v>
      </c>
      <c r="H8" s="119" t="s">
        <v>24</v>
      </c>
      <c r="I8" s="119"/>
      <c r="J8" s="236" t="s">
        <v>3</v>
      </c>
      <c r="K8" s="248" t="s">
        <v>89</v>
      </c>
      <c r="L8" s="248" t="s">
        <v>161</v>
      </c>
      <c r="M8" s="248" t="s">
        <v>160</v>
      </c>
      <c r="N8" s="236"/>
      <c r="O8" s="236"/>
      <c r="P8" s="248"/>
      <c r="Q8" s="248"/>
      <c r="R8" s="248"/>
      <c r="S8" s="236"/>
    </row>
    <row r="9" spans="1:20" s="155" customFormat="1">
      <c r="A9" s="248"/>
      <c r="B9" s="236"/>
      <c r="C9" s="248"/>
      <c r="D9" s="236"/>
      <c r="E9" s="248"/>
      <c r="F9" s="236"/>
      <c r="G9" s="248"/>
      <c r="H9" s="186" t="s">
        <v>325</v>
      </c>
      <c r="I9" s="186" t="s">
        <v>98</v>
      </c>
      <c r="J9" s="236"/>
      <c r="K9" s="248"/>
      <c r="L9" s="248"/>
      <c r="M9" s="248"/>
      <c r="N9" s="236"/>
      <c r="O9" s="236"/>
      <c r="P9" s="248"/>
      <c r="Q9" s="248"/>
      <c r="R9" s="248"/>
      <c r="S9" s="236"/>
    </row>
    <row r="10" spans="1:20" s="156" customFormat="1">
      <c r="A10" s="148">
        <v>1</v>
      </c>
      <c r="B10" s="148">
        <v>2</v>
      </c>
      <c r="C10" s="148">
        <v>3</v>
      </c>
      <c r="D10" s="148">
        <v>4</v>
      </c>
      <c r="E10" s="148">
        <v>5</v>
      </c>
      <c r="F10" s="148">
        <v>6</v>
      </c>
      <c r="G10" s="148">
        <v>7</v>
      </c>
      <c r="H10" s="148">
        <v>8</v>
      </c>
      <c r="I10" s="148">
        <v>9</v>
      </c>
      <c r="J10" s="148">
        <v>10</v>
      </c>
      <c r="K10" s="148" t="s">
        <v>378</v>
      </c>
      <c r="L10" s="148">
        <v>12</v>
      </c>
      <c r="M10" s="148" t="s">
        <v>379</v>
      </c>
      <c r="N10" s="148">
        <v>14</v>
      </c>
      <c r="O10" s="148">
        <v>15</v>
      </c>
      <c r="P10" s="148" t="s">
        <v>517</v>
      </c>
      <c r="Q10" s="148" t="s">
        <v>518</v>
      </c>
      <c r="R10" s="148">
        <v>18</v>
      </c>
      <c r="S10" s="148">
        <v>19</v>
      </c>
    </row>
    <row r="11" spans="1:20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</row>
    <row r="12" spans="1:20">
      <c r="A12" s="149"/>
      <c r="B12" s="144" t="s">
        <v>322</v>
      </c>
      <c r="C12" s="149"/>
      <c r="D12" s="198"/>
      <c r="E12" s="198"/>
      <c r="F12" s="198"/>
      <c r="G12" s="149"/>
      <c r="H12" s="149"/>
      <c r="I12" s="149"/>
      <c r="J12" s="149"/>
      <c r="K12" s="149"/>
      <c r="L12" s="149"/>
      <c r="M12" s="149"/>
      <c r="N12" s="149"/>
      <c r="O12" s="149"/>
      <c r="P12" s="149">
        <f>K12*O12</f>
        <v>0</v>
      </c>
      <c r="Q12" s="149">
        <f>M12*O12</f>
        <v>0</v>
      </c>
      <c r="R12" s="149"/>
      <c r="S12" s="149"/>
    </row>
    <row r="13" spans="1:20">
      <c r="A13" s="149"/>
      <c r="B13" s="144"/>
      <c r="C13" s="149"/>
      <c r="D13" s="198"/>
      <c r="E13" s="198"/>
      <c r="F13" s="198"/>
      <c r="G13" s="198"/>
      <c r="H13" s="149"/>
      <c r="I13" s="149"/>
      <c r="J13" s="149"/>
      <c r="K13" s="149"/>
      <c r="L13" s="149"/>
      <c r="M13" s="149"/>
      <c r="N13" s="149"/>
      <c r="O13" s="198"/>
      <c r="P13" s="149"/>
      <c r="Q13" s="149"/>
      <c r="R13" s="149"/>
      <c r="S13" s="149"/>
    </row>
    <row r="14" spans="1:20">
      <c r="A14" s="149"/>
      <c r="B14" s="144"/>
      <c r="C14" s="149"/>
      <c r="D14" s="198"/>
      <c r="E14" s="198"/>
      <c r="F14" s="198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</row>
    <row r="15" spans="1:20">
      <c r="A15" s="149"/>
      <c r="B15" s="144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</row>
    <row r="16" spans="1:20">
      <c r="A16" s="149"/>
      <c r="B16" s="144" t="s">
        <v>322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</row>
    <row r="17" spans="1:20">
      <c r="A17" s="149"/>
      <c r="B17" s="144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</row>
    <row r="18" spans="1:20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</row>
    <row r="19" spans="1:20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</row>
    <row r="20" spans="1:20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</row>
    <row r="21" spans="1:20">
      <c r="A21" s="149"/>
      <c r="B21" s="149" t="s">
        <v>0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</row>
    <row r="22" spans="1:20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</row>
    <row r="23" spans="1:20">
      <c r="A23" s="136"/>
      <c r="B23" s="172" t="s">
        <v>182</v>
      </c>
      <c r="C23" s="172"/>
      <c r="D23" s="172"/>
      <c r="E23" s="172"/>
      <c r="G23" s="172"/>
      <c r="H23" s="173"/>
      <c r="I23" s="173"/>
      <c r="J23" s="173"/>
      <c r="L23" s="172" t="s">
        <v>183</v>
      </c>
      <c r="M23" s="136"/>
      <c r="N23" s="136"/>
      <c r="O23" s="136"/>
      <c r="P23" s="136"/>
      <c r="Q23" s="136"/>
      <c r="R23" s="172" t="s">
        <v>184</v>
      </c>
      <c r="S23" s="136"/>
      <c r="T23" s="136"/>
    </row>
    <row r="24" spans="1:20">
      <c r="A24" s="136"/>
      <c r="B24" s="172" t="s">
        <v>185</v>
      </c>
      <c r="C24" s="172"/>
      <c r="D24" s="172"/>
      <c r="E24" s="172"/>
      <c r="G24" s="172"/>
      <c r="H24" s="173"/>
      <c r="I24" s="173"/>
      <c r="J24" s="173"/>
      <c r="L24" s="172" t="s">
        <v>186</v>
      </c>
      <c r="M24" s="136"/>
      <c r="N24" s="136"/>
      <c r="O24" s="136"/>
      <c r="P24" s="136"/>
      <c r="Q24" s="136"/>
      <c r="R24" s="172" t="s">
        <v>186</v>
      </c>
      <c r="S24" s="136"/>
      <c r="T24" s="136"/>
    </row>
    <row r="25" spans="1:20">
      <c r="A25" s="136"/>
      <c r="B25" s="172" t="s">
        <v>187</v>
      </c>
      <c r="C25" s="172"/>
      <c r="D25" s="172"/>
      <c r="E25" s="172"/>
      <c r="G25" s="172"/>
      <c r="H25" s="173"/>
      <c r="I25" s="173"/>
      <c r="J25" s="173"/>
      <c r="L25" s="172" t="s">
        <v>188</v>
      </c>
      <c r="M25" s="136"/>
      <c r="N25" s="136"/>
      <c r="O25" s="136"/>
      <c r="P25" s="136"/>
      <c r="Q25" s="136"/>
      <c r="R25" s="172" t="s">
        <v>188</v>
      </c>
      <c r="S25" s="136"/>
      <c r="T25" s="136"/>
    </row>
    <row r="26" spans="1:20">
      <c r="A26" s="136"/>
      <c r="B26" s="172" t="s">
        <v>189</v>
      </c>
      <c r="C26" s="172"/>
      <c r="D26" s="172"/>
      <c r="E26" s="172"/>
      <c r="G26" s="172"/>
      <c r="H26" s="173"/>
      <c r="I26" s="173"/>
      <c r="J26" s="173"/>
      <c r="L26" s="172" t="s">
        <v>190</v>
      </c>
      <c r="M26" s="136"/>
      <c r="N26" s="136"/>
      <c r="O26" s="136"/>
      <c r="P26" s="136"/>
      <c r="Q26" s="136"/>
      <c r="R26" s="172" t="s">
        <v>190</v>
      </c>
      <c r="S26" s="136"/>
      <c r="T26" s="136"/>
    </row>
    <row r="27" spans="1:20">
      <c r="A27" s="211" t="s">
        <v>113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</row>
    <row r="28" spans="1:20" ht="45.6" customHeight="1">
      <c r="A28" s="254" t="s">
        <v>526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136"/>
    </row>
    <row r="29" spans="1:20">
      <c r="A29" s="219" t="s">
        <v>10</v>
      </c>
      <c r="B29" s="157"/>
      <c r="C29" s="157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</row>
    <row r="30" spans="1:20">
      <c r="A30" s="158">
        <v>1</v>
      </c>
      <c r="B30" s="98" t="s">
        <v>133</v>
      </c>
    </row>
    <row r="31" spans="1:20">
      <c r="A31" s="158">
        <v>2</v>
      </c>
      <c r="B31" s="98" t="s">
        <v>27</v>
      </c>
    </row>
    <row r="32" spans="1:20">
      <c r="A32" s="158">
        <v>3</v>
      </c>
      <c r="B32" s="98" t="s">
        <v>28</v>
      </c>
    </row>
    <row r="33" spans="1:20">
      <c r="A33" s="158">
        <v>4</v>
      </c>
      <c r="B33" s="98" t="s">
        <v>29</v>
      </c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  <row r="34" spans="1:20">
      <c r="A34" s="158">
        <v>5</v>
      </c>
      <c r="B34" s="98" t="s">
        <v>30</v>
      </c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</row>
    <row r="35" spans="1:20">
      <c r="A35" s="158">
        <v>6</v>
      </c>
      <c r="B35" s="254" t="s">
        <v>134</v>
      </c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160"/>
    </row>
    <row r="36" spans="1:20">
      <c r="A36" s="158">
        <v>7</v>
      </c>
      <c r="B36" s="254" t="s">
        <v>381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160"/>
    </row>
    <row r="37" spans="1:20">
      <c r="A37" s="158">
        <v>8</v>
      </c>
      <c r="B37" s="98" t="s">
        <v>382</v>
      </c>
    </row>
    <row r="38" spans="1:20">
      <c r="A38" s="158">
        <v>9</v>
      </c>
      <c r="B38" s="98" t="s">
        <v>383</v>
      </c>
    </row>
    <row r="39" spans="1:20">
      <c r="A39" s="158">
        <v>10</v>
      </c>
      <c r="B39" s="98" t="s">
        <v>541</v>
      </c>
    </row>
    <row r="40" spans="1:20">
      <c r="A40" s="158">
        <v>11</v>
      </c>
      <c r="B40" s="98" t="s">
        <v>384</v>
      </c>
    </row>
  </sheetData>
  <customSheetViews>
    <customSheetView guid="{03F82DD0-0E7F-44C7-BF29-345050AE8085}" showPageBreaks="1" view="pageLayout" topLeftCell="G1">
      <selection activeCell="A4" sqref="A4:R4"/>
      <pageMargins left="0.2" right="0.2" top="0.75" bottom="0.25" header="0.3" footer="0.3"/>
      <printOptions horizontalCentered="1"/>
      <pageSetup paperSize="9" scale="85" orientation="landscape" r:id="rId1"/>
      <headerFooter>
        <oddHeader>&amp;L&amp;G</oddHeader>
      </headerFooter>
    </customSheetView>
  </customSheetViews>
  <mergeCells count="26">
    <mergeCell ref="B36:S36"/>
    <mergeCell ref="A1:S1"/>
    <mergeCell ref="A2:S2"/>
    <mergeCell ref="A3:S3"/>
    <mergeCell ref="A5:S5"/>
    <mergeCell ref="A6:S6"/>
    <mergeCell ref="P7:P9"/>
    <mergeCell ref="A7:A9"/>
    <mergeCell ref="B7:B9"/>
    <mergeCell ref="D7:D9"/>
    <mergeCell ref="O7:O9"/>
    <mergeCell ref="G8:G9"/>
    <mergeCell ref="J8:J9"/>
    <mergeCell ref="K8:K9"/>
    <mergeCell ref="Q7:Q9"/>
    <mergeCell ref="B35:S35"/>
    <mergeCell ref="R7:R9"/>
    <mergeCell ref="S7:S9"/>
    <mergeCell ref="C7:C9"/>
    <mergeCell ref="N7:N9"/>
    <mergeCell ref="A28:S28"/>
    <mergeCell ref="L8:L9"/>
    <mergeCell ref="M8:M9"/>
    <mergeCell ref="G7:M7"/>
    <mergeCell ref="F7:F9"/>
    <mergeCell ref="E7:E9"/>
  </mergeCells>
  <printOptions horizontalCentered="1"/>
  <pageMargins left="0.2" right="0.2" top="0.75" bottom="0.25" header="0.3" footer="0.3"/>
  <pageSetup paperSize="9" scale="56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S33"/>
  <sheetViews>
    <sheetView workbookViewId="0">
      <selection activeCell="H13" sqref="H13"/>
    </sheetView>
  </sheetViews>
  <sheetFormatPr defaultColWidth="9.109375" defaultRowHeight="19.8"/>
  <cols>
    <col min="1" max="2" width="8.88671875" style="1" customWidth="1"/>
    <col min="3" max="3" width="16.5546875" style="1" customWidth="1"/>
    <col min="4" max="4" width="16.109375" style="1" customWidth="1"/>
    <col min="5" max="5" width="17" style="1" customWidth="1"/>
    <col min="6" max="6" width="14.5546875" style="1" bestFit="1" customWidth="1"/>
    <col min="7" max="7" width="16" style="1" customWidth="1"/>
    <col min="8" max="8" width="12.44140625" style="1" customWidth="1"/>
    <col min="9" max="9" width="11.5546875" style="1" customWidth="1"/>
    <col min="10" max="10" width="13.5546875" style="1" customWidth="1"/>
    <col min="11" max="11" width="15.88671875" style="1" customWidth="1"/>
    <col min="12" max="12" width="14.109375" style="1" customWidth="1"/>
    <col min="13" max="13" width="11.5546875" style="1" customWidth="1"/>
    <col min="14" max="14" width="14.5546875" style="1" customWidth="1"/>
    <col min="15" max="16384" width="9.109375" style="1"/>
  </cols>
  <sheetData>
    <row r="1" spans="1:19" s="5" customFormat="1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6"/>
      <c r="N1" s="6"/>
      <c r="O1" s="6"/>
      <c r="P1" s="6"/>
      <c r="Q1" s="6"/>
      <c r="R1" s="6"/>
      <c r="S1" s="6"/>
    </row>
    <row r="2" spans="1:19" s="5" customFormat="1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6"/>
      <c r="N2" s="6"/>
      <c r="O2" s="6"/>
      <c r="P2" s="6"/>
      <c r="Q2" s="6"/>
      <c r="R2" s="6"/>
      <c r="S2" s="6"/>
    </row>
    <row r="3" spans="1:19" s="5" customFormat="1">
      <c r="A3" s="232" t="s">
        <v>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6"/>
      <c r="N3" s="6"/>
      <c r="O3" s="6"/>
      <c r="P3" s="6"/>
      <c r="Q3" s="6"/>
      <c r="R3" s="6"/>
      <c r="S3" s="6"/>
    </row>
    <row r="4" spans="1:19" s="5" customForma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6"/>
      <c r="N4" s="6"/>
      <c r="O4" s="6"/>
      <c r="P4" s="6"/>
      <c r="Q4" s="6"/>
      <c r="R4" s="6"/>
      <c r="S4" s="6"/>
    </row>
    <row r="5" spans="1:19">
      <c r="A5" s="252" t="s">
        <v>553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3"/>
      <c r="N5" s="3"/>
    </row>
    <row r="7" spans="1:19" ht="20.25" customHeight="1">
      <c r="A7" s="255" t="s">
        <v>132</v>
      </c>
      <c r="B7" s="231" t="s">
        <v>86</v>
      </c>
      <c r="C7" s="230" t="s">
        <v>319</v>
      </c>
      <c r="D7" s="231" t="s">
        <v>60</v>
      </c>
      <c r="E7" s="231" t="s">
        <v>307</v>
      </c>
      <c r="F7" s="256" t="s">
        <v>308</v>
      </c>
      <c r="G7" s="256"/>
      <c r="H7" s="256"/>
      <c r="I7" s="256"/>
      <c r="J7" s="256"/>
      <c r="K7" s="230" t="s">
        <v>309</v>
      </c>
      <c r="L7" s="255" t="s">
        <v>310</v>
      </c>
    </row>
    <row r="8" spans="1:19">
      <c r="A8" s="255"/>
      <c r="B8" s="231"/>
      <c r="C8" s="230"/>
      <c r="D8" s="231"/>
      <c r="E8" s="231"/>
      <c r="F8" s="256" t="s">
        <v>25</v>
      </c>
      <c r="G8" s="38" t="s">
        <v>24</v>
      </c>
      <c r="H8" s="38"/>
      <c r="I8" s="256" t="s">
        <v>3</v>
      </c>
      <c r="J8" s="255" t="s">
        <v>89</v>
      </c>
      <c r="K8" s="231"/>
      <c r="L8" s="255"/>
    </row>
    <row r="9" spans="1:19">
      <c r="A9" s="255"/>
      <c r="B9" s="231"/>
      <c r="C9" s="230"/>
      <c r="D9" s="231"/>
      <c r="E9" s="231"/>
      <c r="F9" s="256"/>
      <c r="G9" s="190" t="s">
        <v>329</v>
      </c>
      <c r="H9" s="190" t="s">
        <v>330</v>
      </c>
      <c r="I9" s="256"/>
      <c r="J9" s="255"/>
      <c r="K9" s="231"/>
      <c r="L9" s="255"/>
    </row>
    <row r="10" spans="1:19">
      <c r="A10" s="34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  <c r="H10" s="34">
        <v>8</v>
      </c>
      <c r="I10" s="34">
        <v>9</v>
      </c>
      <c r="J10" s="34" t="s">
        <v>311</v>
      </c>
      <c r="K10" s="34">
        <v>11</v>
      </c>
      <c r="L10" s="34" t="s">
        <v>519</v>
      </c>
    </row>
    <row r="11" spans="1:19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9">
      <c r="A12" s="16"/>
      <c r="B12" s="16"/>
      <c r="C12" s="16"/>
      <c r="D12" s="16"/>
      <c r="E12" s="16"/>
      <c r="F12" s="199"/>
      <c r="G12" s="199"/>
      <c r="H12" s="199"/>
      <c r="I12" s="199"/>
      <c r="J12" s="199"/>
      <c r="K12" s="16"/>
      <c r="L12" s="16"/>
    </row>
    <row r="13" spans="1:19">
      <c r="A13" s="16"/>
      <c r="B13" s="16"/>
      <c r="C13" s="33" t="s">
        <v>331</v>
      </c>
      <c r="D13" s="16"/>
      <c r="E13" s="16"/>
      <c r="F13" s="16"/>
      <c r="G13" s="16"/>
      <c r="H13" s="16"/>
      <c r="I13" s="16"/>
      <c r="J13" s="16"/>
      <c r="K13" s="16"/>
      <c r="L13" s="16"/>
    </row>
    <row r="14" spans="1:19">
      <c r="A14" s="16"/>
      <c r="B14" s="16"/>
      <c r="C14" s="33" t="s">
        <v>332</v>
      </c>
      <c r="D14" s="16"/>
      <c r="E14" s="16"/>
      <c r="F14" s="16"/>
      <c r="G14" s="16"/>
      <c r="H14" s="16"/>
      <c r="I14" s="16"/>
      <c r="J14" s="16"/>
      <c r="K14" s="16"/>
      <c r="L14" s="16"/>
    </row>
    <row r="15" spans="1:19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9">
      <c r="A16" s="16"/>
      <c r="B16" s="16"/>
      <c r="C16" s="200" t="s">
        <v>533</v>
      </c>
      <c r="D16" s="200"/>
      <c r="E16" s="16"/>
      <c r="F16" s="16"/>
      <c r="G16" s="16"/>
      <c r="H16" s="16"/>
      <c r="I16" s="16"/>
      <c r="J16" s="16"/>
      <c r="K16" s="16"/>
      <c r="L16" s="16"/>
    </row>
    <row r="17" spans="1:14">
      <c r="A17" s="16"/>
      <c r="B17" s="16"/>
      <c r="C17" s="200" t="s">
        <v>537</v>
      </c>
      <c r="D17" s="200"/>
      <c r="E17" s="16"/>
      <c r="F17" s="16"/>
      <c r="G17" s="16"/>
      <c r="H17" s="16"/>
      <c r="I17" s="16"/>
      <c r="J17" s="16"/>
      <c r="K17" s="16"/>
      <c r="L17" s="16"/>
    </row>
    <row r="18" spans="1:1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4">
      <c r="A19" s="16"/>
      <c r="B19" s="16"/>
      <c r="C19" s="16"/>
      <c r="D19" s="16" t="s">
        <v>23</v>
      </c>
      <c r="E19" s="16"/>
      <c r="F19" s="16"/>
      <c r="G19" s="16"/>
      <c r="H19" s="16"/>
      <c r="I19" s="16"/>
      <c r="J19" s="16"/>
      <c r="K19" s="16"/>
      <c r="L19" s="16"/>
    </row>
    <row r="20" spans="1:14">
      <c r="A20" s="2"/>
      <c r="B20" s="4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2"/>
      <c r="B21" s="172" t="s">
        <v>182</v>
      </c>
      <c r="C21" s="172"/>
      <c r="D21" s="172"/>
      <c r="E21" s="172"/>
      <c r="F21" s="172" t="s">
        <v>183</v>
      </c>
      <c r="G21" s="172"/>
      <c r="H21" s="173"/>
      <c r="I21" s="173"/>
      <c r="J21" s="173"/>
      <c r="K21" s="172" t="s">
        <v>184</v>
      </c>
      <c r="L21" s="2"/>
      <c r="M21" s="2"/>
      <c r="N21" s="2"/>
    </row>
    <row r="22" spans="1:14">
      <c r="A22" s="2"/>
      <c r="B22" s="172" t="s">
        <v>185</v>
      </c>
      <c r="C22" s="172"/>
      <c r="D22" s="172"/>
      <c r="E22" s="172"/>
      <c r="F22" s="172" t="s">
        <v>186</v>
      </c>
      <c r="G22" s="172"/>
      <c r="H22" s="173"/>
      <c r="I22" s="173"/>
      <c r="J22" s="173"/>
      <c r="K22" s="172" t="s">
        <v>186</v>
      </c>
      <c r="L22" s="2"/>
      <c r="M22" s="2"/>
      <c r="N22" s="2"/>
    </row>
    <row r="23" spans="1:14">
      <c r="A23" s="2"/>
      <c r="B23" s="172" t="s">
        <v>187</v>
      </c>
      <c r="C23" s="172"/>
      <c r="D23" s="172"/>
      <c r="E23" s="172"/>
      <c r="F23" s="172" t="s">
        <v>188</v>
      </c>
      <c r="G23" s="172"/>
      <c r="H23" s="173"/>
      <c r="I23" s="173"/>
      <c r="J23" s="173"/>
      <c r="K23" s="172" t="s">
        <v>188</v>
      </c>
      <c r="L23" s="2"/>
      <c r="M23" s="2"/>
      <c r="N23" s="2"/>
    </row>
    <row r="24" spans="1:14">
      <c r="A24" s="2"/>
      <c r="B24" s="172" t="s">
        <v>189</v>
      </c>
      <c r="C24" s="172"/>
      <c r="D24" s="172"/>
      <c r="E24" s="172"/>
      <c r="F24" s="172" t="s">
        <v>190</v>
      </c>
      <c r="G24" s="172"/>
      <c r="H24" s="173"/>
      <c r="I24" s="173"/>
      <c r="J24" s="173"/>
      <c r="K24" s="172" t="s">
        <v>190</v>
      </c>
      <c r="L24" s="2"/>
      <c r="M24" s="2"/>
      <c r="N24" s="2"/>
    </row>
    <row r="25" spans="1:14">
      <c r="A25" s="213" t="s">
        <v>113</v>
      </c>
      <c r="B25" s="4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234" t="s">
        <v>527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"/>
      <c r="N26" s="2"/>
    </row>
    <row r="27" spans="1:14">
      <c r="A27" s="218" t="s">
        <v>10</v>
      </c>
      <c r="B27" s="2"/>
    </row>
    <row r="28" spans="1:14">
      <c r="A28" s="11">
        <v>1</v>
      </c>
      <c r="B28" s="1" t="s">
        <v>395</v>
      </c>
    </row>
    <row r="29" spans="1:14">
      <c r="A29" s="11">
        <v>2</v>
      </c>
      <c r="B29" s="1" t="s">
        <v>528</v>
      </c>
    </row>
    <row r="30" spans="1:14">
      <c r="A30" s="11">
        <v>3</v>
      </c>
      <c r="B30" s="1" t="s">
        <v>396</v>
      </c>
    </row>
    <row r="31" spans="1:14">
      <c r="A31" s="11">
        <v>4</v>
      </c>
      <c r="B31" s="1" t="s">
        <v>397</v>
      </c>
    </row>
    <row r="32" spans="1:14">
      <c r="A32" s="11">
        <v>5</v>
      </c>
      <c r="B32" s="1" t="s">
        <v>399</v>
      </c>
    </row>
    <row r="33" spans="1:2">
      <c r="A33" s="11">
        <v>6</v>
      </c>
      <c r="B33" s="1" t="s">
        <v>398</v>
      </c>
    </row>
  </sheetData>
  <mergeCells count="16">
    <mergeCell ref="A1:L1"/>
    <mergeCell ref="A2:L2"/>
    <mergeCell ref="A3:L3"/>
    <mergeCell ref="A5:L5"/>
    <mergeCell ref="A26:L26"/>
    <mergeCell ref="A7:A9"/>
    <mergeCell ref="B7:B9"/>
    <mergeCell ref="C7:C9"/>
    <mergeCell ref="D7:D9"/>
    <mergeCell ref="E7:E9"/>
    <mergeCell ref="F7:J7"/>
    <mergeCell ref="K7:K9"/>
    <mergeCell ref="L7:L9"/>
    <mergeCell ref="F8:F9"/>
    <mergeCell ref="I8:I9"/>
    <mergeCell ref="J8:J9"/>
  </mergeCells>
  <printOptions horizontalCentered="1"/>
  <pageMargins left="0.45" right="0.2" top="0.75" bottom="0.25" header="0.3" footer="0.3"/>
  <pageSetup paperSize="9" scale="7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O34"/>
  <sheetViews>
    <sheetView workbookViewId="0">
      <selection activeCell="D13" sqref="D13"/>
    </sheetView>
  </sheetViews>
  <sheetFormatPr defaultColWidth="9.109375" defaultRowHeight="14.4"/>
  <cols>
    <col min="1" max="1" width="4.33203125" style="169" customWidth="1"/>
    <col min="2" max="2" width="8.88671875" style="169" customWidth="1"/>
    <col min="3" max="3" width="20.109375" style="169" bestFit="1" customWidth="1"/>
    <col min="4" max="5" width="20.109375" style="169" customWidth="1"/>
    <col min="6" max="6" width="12.33203125" style="169" customWidth="1"/>
    <col min="7" max="7" width="13.109375" style="169" customWidth="1"/>
    <col min="8" max="8" width="13.88671875" style="169" customWidth="1"/>
    <col min="9" max="9" width="18.6640625" style="169" customWidth="1"/>
    <col min="10" max="10" width="9.6640625" style="169" customWidth="1"/>
    <col min="11" max="11" width="15.44140625" style="169" customWidth="1"/>
    <col min="12" max="12" width="11.109375" style="169" bestFit="1" customWidth="1"/>
    <col min="13" max="16384" width="9.109375" style="169"/>
  </cols>
  <sheetData>
    <row r="1" spans="2:15" s="97" customFormat="1" ht="19.8">
      <c r="B1" s="242" t="s">
        <v>115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96"/>
      <c r="N1" s="96"/>
      <c r="O1" s="96"/>
    </row>
    <row r="2" spans="2:15" s="97" customFormat="1" ht="19.8">
      <c r="B2" s="242" t="s">
        <v>4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96"/>
      <c r="N2" s="96"/>
      <c r="O2" s="96"/>
    </row>
    <row r="3" spans="2:15" s="97" customFormat="1" ht="19.8">
      <c r="B3" s="242" t="s">
        <v>5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96"/>
      <c r="N3" s="96"/>
      <c r="O3" s="96"/>
    </row>
    <row r="4" spans="2:15" s="97" customFormat="1" ht="19.8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96"/>
      <c r="N4" s="96"/>
      <c r="O4" s="96"/>
    </row>
    <row r="5" spans="2:15" s="98" customFormat="1" ht="19.8">
      <c r="B5" s="257" t="s">
        <v>198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</row>
    <row r="6" spans="2:15" s="98" customFormat="1" ht="19.8">
      <c r="B6" s="257" t="s">
        <v>403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</row>
    <row r="7" spans="2:15" s="98" customFormat="1" ht="38.4">
      <c r="B7" s="206" t="s">
        <v>39</v>
      </c>
      <c r="C7" s="206" t="s">
        <v>192</v>
      </c>
      <c r="D7" s="206" t="s">
        <v>193</v>
      </c>
      <c r="E7" s="206" t="s">
        <v>333</v>
      </c>
      <c r="F7" s="206" t="s">
        <v>199</v>
      </c>
      <c r="G7" s="188" t="s">
        <v>200</v>
      </c>
      <c r="H7" s="188" t="s">
        <v>201</v>
      </c>
      <c r="I7" s="188" t="s">
        <v>202</v>
      </c>
      <c r="J7" s="188" t="s">
        <v>3</v>
      </c>
      <c r="K7" s="188" t="s">
        <v>203</v>
      </c>
      <c r="L7" s="186" t="s">
        <v>2</v>
      </c>
      <c r="M7" s="136"/>
    </row>
    <row r="8" spans="2:15" s="98" customFormat="1" ht="19.8">
      <c r="B8" s="164">
        <v>1</v>
      </c>
      <c r="C8" s="164">
        <v>2</v>
      </c>
      <c r="D8" s="164">
        <v>3</v>
      </c>
      <c r="E8" s="164">
        <v>4</v>
      </c>
      <c r="F8" s="164">
        <v>5</v>
      </c>
      <c r="G8" s="164">
        <v>6</v>
      </c>
      <c r="H8" s="164">
        <v>7</v>
      </c>
      <c r="I8" s="164">
        <v>8</v>
      </c>
      <c r="J8" s="164">
        <v>9</v>
      </c>
      <c r="K8" s="163" t="s">
        <v>402</v>
      </c>
      <c r="L8" s="165">
        <v>11</v>
      </c>
      <c r="M8" s="136"/>
    </row>
    <row r="9" spans="2:15" s="98" customFormat="1" ht="19.8">
      <c r="B9" s="144" t="s">
        <v>264</v>
      </c>
      <c r="C9" s="144"/>
      <c r="D9" s="144"/>
      <c r="E9" s="144"/>
      <c r="F9" s="144"/>
      <c r="G9" s="150"/>
      <c r="H9" s="150"/>
      <c r="I9" s="150"/>
      <c r="J9" s="150"/>
      <c r="K9" s="150"/>
      <c r="L9" s="150"/>
    </row>
    <row r="10" spans="2:15" s="98" customFormat="1" ht="19.8">
      <c r="B10" s="144"/>
      <c r="C10" s="144"/>
      <c r="D10" s="144"/>
      <c r="E10" s="144"/>
      <c r="F10" s="144"/>
      <c r="G10" s="150"/>
      <c r="H10" s="150"/>
      <c r="I10" s="150"/>
      <c r="J10" s="150"/>
      <c r="K10" s="150"/>
      <c r="L10" s="150"/>
    </row>
    <row r="11" spans="2:15" s="98" customFormat="1" ht="19.8">
      <c r="B11" s="166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2:15" s="98" customFormat="1" ht="19.8">
      <c r="B12" s="167" t="s">
        <v>177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</row>
    <row r="13" spans="2:15" s="98" customFormat="1" ht="19.8">
      <c r="B13" s="144" t="s">
        <v>265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</row>
    <row r="14" spans="2:15" s="98" customFormat="1" ht="19.8"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</row>
    <row r="15" spans="2:15" s="98" customFormat="1" ht="19.8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</row>
    <row r="16" spans="2:15" ht="19.8">
      <c r="B16" s="167" t="s">
        <v>179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</row>
    <row r="17" spans="2:12" ht="19.8">
      <c r="B17" s="144" t="s">
        <v>266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</row>
    <row r="18" spans="2:12" ht="19.8">
      <c r="B18" s="144"/>
      <c r="C18" s="168"/>
      <c r="D18" s="168"/>
      <c r="E18" s="168"/>
      <c r="F18" s="168"/>
      <c r="G18" s="168"/>
      <c r="H18" s="168"/>
      <c r="I18" s="168"/>
      <c r="J18" s="168"/>
      <c r="K18" s="168"/>
      <c r="L18" s="168"/>
    </row>
    <row r="19" spans="2:12" ht="19.8">
      <c r="B19" s="144"/>
      <c r="C19" s="168"/>
      <c r="D19" s="168"/>
      <c r="E19" s="168"/>
      <c r="F19" s="168"/>
      <c r="G19" s="168"/>
      <c r="H19" s="168"/>
      <c r="I19" s="168"/>
      <c r="J19" s="168"/>
      <c r="K19" s="168"/>
      <c r="L19" s="168"/>
    </row>
    <row r="20" spans="2:12" ht="19.2">
      <c r="B20" s="226" t="s">
        <v>181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</row>
    <row r="22" spans="2:12" s="173" customFormat="1" ht="17.399999999999999">
      <c r="B22" s="172" t="s">
        <v>182</v>
      </c>
      <c r="C22" s="172"/>
      <c r="D22" s="172"/>
      <c r="E22" s="172"/>
      <c r="F22" s="172" t="s">
        <v>183</v>
      </c>
      <c r="G22" s="172"/>
      <c r="K22" s="172" t="s">
        <v>184</v>
      </c>
    </row>
    <row r="23" spans="2:12" s="173" customFormat="1" ht="17.399999999999999">
      <c r="B23" s="172" t="s">
        <v>185</v>
      </c>
      <c r="C23" s="172"/>
      <c r="D23" s="172"/>
      <c r="E23" s="172"/>
      <c r="F23" s="172" t="s">
        <v>186</v>
      </c>
      <c r="G23" s="172"/>
      <c r="K23" s="172" t="s">
        <v>186</v>
      </c>
    </row>
    <row r="24" spans="2:12" s="173" customFormat="1" ht="17.399999999999999">
      <c r="B24" s="172" t="s">
        <v>187</v>
      </c>
      <c r="C24" s="172"/>
      <c r="D24" s="172"/>
      <c r="E24" s="172"/>
      <c r="F24" s="172" t="s">
        <v>188</v>
      </c>
      <c r="G24" s="172"/>
      <c r="K24" s="172" t="s">
        <v>188</v>
      </c>
    </row>
    <row r="25" spans="2:12" s="173" customFormat="1" ht="17.399999999999999">
      <c r="B25" s="172" t="s">
        <v>189</v>
      </c>
      <c r="C25" s="172"/>
      <c r="D25" s="172"/>
      <c r="E25" s="172"/>
      <c r="F25" s="172" t="s">
        <v>190</v>
      </c>
      <c r="G25" s="172"/>
      <c r="K25" s="172" t="s">
        <v>190</v>
      </c>
    </row>
    <row r="27" spans="2:12" s="98" customFormat="1" ht="19.8">
      <c r="B27" s="211" t="s">
        <v>113</v>
      </c>
    </row>
    <row r="28" spans="2:12" s="98" customFormat="1" ht="19.8">
      <c r="B28" s="239" t="s">
        <v>204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</row>
    <row r="29" spans="2:12" s="98" customFormat="1" ht="19.8">
      <c r="B29" s="211" t="s">
        <v>191</v>
      </c>
      <c r="C29" s="212"/>
      <c r="D29" s="212"/>
      <c r="E29" s="212"/>
      <c r="F29" s="212"/>
      <c r="G29" s="212"/>
      <c r="H29" s="212"/>
    </row>
    <row r="30" spans="2:12" s="98" customFormat="1" ht="19.8">
      <c r="B30" s="152">
        <v>1</v>
      </c>
      <c r="C30" s="98" t="s">
        <v>400</v>
      </c>
    </row>
    <row r="31" spans="2:12" s="98" customFormat="1" ht="19.8">
      <c r="B31" s="152">
        <v>2</v>
      </c>
      <c r="C31" s="98" t="s">
        <v>401</v>
      </c>
    </row>
    <row r="32" spans="2:12" s="98" customFormat="1" ht="19.8">
      <c r="B32" s="152">
        <v>3</v>
      </c>
      <c r="C32" s="98" t="s">
        <v>404</v>
      </c>
    </row>
    <row r="33" spans="2:3" s="98" customFormat="1" ht="19.8">
      <c r="B33" s="152">
        <v>4</v>
      </c>
      <c r="C33" s="98" t="s">
        <v>405</v>
      </c>
    </row>
    <row r="34" spans="2:3" s="98" customFormat="1" ht="19.8">
      <c r="B34" s="152">
        <v>5</v>
      </c>
      <c r="C34" s="98" t="s">
        <v>406</v>
      </c>
    </row>
  </sheetData>
  <mergeCells count="6">
    <mergeCell ref="B28:L28"/>
    <mergeCell ref="B1:L1"/>
    <mergeCell ref="B2:L2"/>
    <mergeCell ref="B3:L3"/>
    <mergeCell ref="B5:L5"/>
    <mergeCell ref="B6:L6"/>
  </mergeCells>
  <printOptions horizontalCentered="1"/>
  <pageMargins left="0.2" right="0.45" top="0.75" bottom="0.25" header="0.3" footer="0.3"/>
  <pageSetup paperSize="9" scale="7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P62"/>
  <sheetViews>
    <sheetView view="pageBreakPreview" topLeftCell="A37" zoomScaleSheetLayoutView="100" workbookViewId="0">
      <selection activeCell="I45" sqref="I45"/>
    </sheetView>
  </sheetViews>
  <sheetFormatPr defaultColWidth="9.109375" defaultRowHeight="19.8"/>
  <cols>
    <col min="1" max="1" width="24.5546875" style="1" customWidth="1"/>
    <col min="2" max="2" width="15" style="1" customWidth="1"/>
    <col min="3" max="3" width="9.6640625" style="1" customWidth="1"/>
    <col min="4" max="4" width="11.88671875" style="1" customWidth="1"/>
    <col min="5" max="5" width="12.109375" style="1" customWidth="1"/>
    <col min="6" max="6" width="14.6640625" style="1" customWidth="1"/>
    <col min="7" max="7" width="15.5546875" style="1" customWidth="1"/>
    <col min="8" max="14" width="9.109375" style="1"/>
    <col min="15" max="15" width="17.109375" style="1" customWidth="1"/>
    <col min="16" max="16" width="13.5546875" style="1" customWidth="1"/>
    <col min="17" max="16384" width="9.109375" style="1"/>
  </cols>
  <sheetData>
    <row r="1" spans="1:16" s="5" customFormat="1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6"/>
      <c r="K1" s="6"/>
      <c r="L1" s="6"/>
    </row>
    <row r="2" spans="1:16" s="5" customFormat="1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6"/>
      <c r="K2" s="6"/>
      <c r="L2" s="6"/>
    </row>
    <row r="3" spans="1:16" s="5" customFormat="1">
      <c r="A3" s="232" t="s">
        <v>5</v>
      </c>
      <c r="B3" s="232"/>
      <c r="C3" s="232"/>
      <c r="D3" s="232"/>
      <c r="E3" s="232"/>
      <c r="F3" s="232"/>
      <c r="G3" s="232"/>
      <c r="H3" s="232"/>
      <c r="I3" s="232"/>
      <c r="J3" s="6"/>
      <c r="K3" s="6"/>
      <c r="L3" s="6"/>
    </row>
    <row r="4" spans="1:16" s="5" customFormat="1">
      <c r="A4" s="184"/>
      <c r="B4" s="184"/>
      <c r="C4" s="184"/>
      <c r="D4" s="184"/>
      <c r="E4" s="184"/>
      <c r="F4" s="184"/>
      <c r="G4" s="184"/>
      <c r="H4" s="184"/>
      <c r="I4" s="184"/>
      <c r="J4" s="6"/>
      <c r="K4" s="6"/>
      <c r="L4" s="6"/>
    </row>
    <row r="5" spans="1:16">
      <c r="A5" s="228" t="s">
        <v>217</v>
      </c>
      <c r="B5" s="228"/>
      <c r="C5" s="228"/>
      <c r="D5" s="228"/>
      <c r="E5" s="228"/>
      <c r="F5" s="228"/>
      <c r="G5" s="228"/>
      <c r="H5" s="228"/>
      <c r="I5" s="228"/>
    </row>
    <row r="6" spans="1:16">
      <c r="A6" s="228" t="s">
        <v>542</v>
      </c>
      <c r="B6" s="228"/>
      <c r="C6" s="228"/>
      <c r="D6" s="228"/>
      <c r="E6" s="228"/>
      <c r="F6" s="228"/>
      <c r="G6" s="228"/>
      <c r="H6" s="228"/>
      <c r="I6" s="228"/>
    </row>
    <row r="7" spans="1:16">
      <c r="A7" s="259" t="s">
        <v>334</v>
      </c>
      <c r="B7" s="259"/>
      <c r="C7" s="259"/>
      <c r="D7" s="259"/>
      <c r="E7" s="259"/>
      <c r="F7" s="259"/>
      <c r="G7" s="259"/>
      <c r="H7" s="259"/>
      <c r="I7" s="259"/>
    </row>
    <row r="8" spans="1:16">
      <c r="A8" s="10"/>
      <c r="B8" s="10"/>
      <c r="C8" s="10"/>
      <c r="D8" s="10"/>
      <c r="E8" s="10"/>
      <c r="F8" s="10"/>
      <c r="G8" s="10"/>
      <c r="H8" s="10"/>
      <c r="I8" s="10"/>
      <c r="O8" s="1" t="s">
        <v>242</v>
      </c>
    </row>
    <row r="9" spans="1:16">
      <c r="A9" s="230" t="s">
        <v>236</v>
      </c>
      <c r="B9" s="230" t="s">
        <v>335</v>
      </c>
      <c r="C9" s="230" t="s">
        <v>257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 t="s">
        <v>258</v>
      </c>
      <c r="P9" s="230" t="s">
        <v>259</v>
      </c>
    </row>
    <row r="10" spans="1:16">
      <c r="A10" s="230"/>
      <c r="B10" s="230"/>
      <c r="C10" s="182" t="s">
        <v>224</v>
      </c>
      <c r="D10" s="182" t="s">
        <v>225</v>
      </c>
      <c r="E10" s="182" t="s">
        <v>226</v>
      </c>
      <c r="F10" s="182" t="s">
        <v>227</v>
      </c>
      <c r="G10" s="182" t="s">
        <v>228</v>
      </c>
      <c r="H10" s="182" t="s">
        <v>229</v>
      </c>
      <c r="I10" s="182" t="s">
        <v>230</v>
      </c>
      <c r="J10" s="182" t="s">
        <v>231</v>
      </c>
      <c r="K10" s="182" t="s">
        <v>232</v>
      </c>
      <c r="L10" s="182" t="s">
        <v>233</v>
      </c>
      <c r="M10" s="182" t="s">
        <v>234</v>
      </c>
      <c r="N10" s="182" t="s">
        <v>235</v>
      </c>
      <c r="O10" s="230"/>
      <c r="P10" s="230"/>
    </row>
    <row r="11" spans="1:16" ht="38.4">
      <c r="A11" s="202">
        <v>1</v>
      </c>
      <c r="B11" s="202">
        <v>2</v>
      </c>
      <c r="C11" s="202">
        <v>3</v>
      </c>
      <c r="D11" s="202">
        <v>4</v>
      </c>
      <c r="E11" s="202">
        <v>5</v>
      </c>
      <c r="F11" s="202">
        <v>6</v>
      </c>
      <c r="G11" s="202">
        <v>7</v>
      </c>
      <c r="H11" s="202">
        <v>8</v>
      </c>
      <c r="I11" s="202">
        <v>9</v>
      </c>
      <c r="J11" s="202">
        <v>10</v>
      </c>
      <c r="K11" s="202">
        <v>11</v>
      </c>
      <c r="L11" s="202">
        <v>12</v>
      </c>
      <c r="M11" s="202">
        <v>13</v>
      </c>
      <c r="N11" s="202">
        <v>14</v>
      </c>
      <c r="O11" s="201" t="s">
        <v>256</v>
      </c>
      <c r="P11" s="201" t="s">
        <v>260</v>
      </c>
    </row>
    <row r="12" spans="1:16">
      <c r="A12" s="79" t="s">
        <v>241</v>
      </c>
      <c r="B12" s="79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16">
      <c r="A13" s="77" t="s">
        <v>237</v>
      </c>
      <c r="B13" s="77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>
      <c r="A14" s="77" t="s">
        <v>238</v>
      </c>
      <c r="B14" s="77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1:16">
      <c r="A15" s="77" t="s">
        <v>239</v>
      </c>
      <c r="B15" s="77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>
      <c r="A16" s="80" t="s">
        <v>240</v>
      </c>
      <c r="B16" s="80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7" spans="1:16" ht="20.399999999999999" thickBot="1">
      <c r="A17" s="81" t="s">
        <v>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20.399999999999999" thickTop="1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6">
      <c r="A19" s="78" t="s">
        <v>243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6">
      <c r="A20" s="77" t="s">
        <v>98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1:16">
      <c r="A21" s="77" t="s">
        <v>303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16">
      <c r="A22" s="77" t="s">
        <v>302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6" ht="21" customHeight="1">
      <c r="A23" s="77" t="s">
        <v>244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>
      <c r="A24" s="80" t="s">
        <v>245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 ht="20.399999999999999" thickBot="1">
      <c r="A25" s="81" t="s">
        <v>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20.399999999999999" thickTop="1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1:16">
      <c r="A27" s="74" t="s">
        <v>540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6">
      <c r="A28" s="77" t="s">
        <v>246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1:16">
      <c r="A29" s="80" t="s">
        <v>247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>
      <c r="A30" s="80" t="s">
        <v>288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ht="20.399999999999999" thickBot="1">
      <c r="A31" s="81" t="s">
        <v>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20.399999999999999" thickTop="1">
      <c r="A32" s="8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74" t="s">
        <v>276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1:16">
      <c r="A34" s="77" t="s">
        <v>269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>
      <c r="A35" s="80" t="s">
        <v>270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1:16">
      <c r="A36" s="80" t="s">
        <v>277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16">
      <c r="A37" s="80" t="s">
        <v>278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>
      <c r="A38" s="80" t="s">
        <v>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</row>
    <row r="39" spans="1:16" ht="20.399999999999999" thickBot="1">
      <c r="A39" s="81" t="s">
        <v>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20.399999999999999" thickTop="1">
      <c r="A40" s="8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45.75" customHeight="1">
      <c r="A41" s="203" t="s">
        <v>249</v>
      </c>
      <c r="B41" s="203" t="s">
        <v>248</v>
      </c>
      <c r="C41" s="203" t="s">
        <v>250</v>
      </c>
      <c r="D41" s="203" t="s">
        <v>251</v>
      </c>
      <c r="E41" s="203" t="s">
        <v>252</v>
      </c>
      <c r="F41" s="203" t="s">
        <v>181</v>
      </c>
      <c r="G41" s="183" t="s">
        <v>255</v>
      </c>
    </row>
    <row r="42" spans="1:16" ht="18" customHeight="1">
      <c r="A42" s="34">
        <v>1</v>
      </c>
      <c r="B42" s="34">
        <v>2</v>
      </c>
      <c r="C42" s="34">
        <v>3</v>
      </c>
      <c r="D42" s="34">
        <v>4</v>
      </c>
      <c r="E42" s="34">
        <v>5</v>
      </c>
      <c r="F42" s="189" t="s">
        <v>511</v>
      </c>
      <c r="G42" s="204">
        <v>7</v>
      </c>
    </row>
    <row r="43" spans="1:16">
      <c r="A43" s="79" t="s">
        <v>253</v>
      </c>
      <c r="B43" s="76"/>
      <c r="C43" s="76"/>
      <c r="D43" s="76"/>
      <c r="E43" s="76"/>
      <c r="F43" s="76"/>
      <c r="G43" s="76"/>
    </row>
    <row r="44" spans="1:16">
      <c r="A44" s="77" t="s">
        <v>98</v>
      </c>
      <c r="B44" s="55"/>
      <c r="C44" s="55"/>
      <c r="D44" s="55"/>
      <c r="E44" s="55"/>
      <c r="F44" s="55"/>
      <c r="G44" s="55"/>
    </row>
    <row r="45" spans="1:16">
      <c r="A45" s="77" t="s">
        <v>304</v>
      </c>
      <c r="B45" s="55"/>
      <c r="C45" s="55"/>
      <c r="D45" s="55"/>
      <c r="E45" s="55"/>
      <c r="F45" s="55"/>
      <c r="G45" s="55"/>
    </row>
    <row r="46" spans="1:16">
      <c r="A46" s="77" t="s">
        <v>244</v>
      </c>
      <c r="B46" s="55"/>
      <c r="C46" s="55"/>
      <c r="D46" s="55"/>
      <c r="E46" s="55"/>
      <c r="F46" s="55"/>
      <c r="G46" s="55"/>
    </row>
    <row r="47" spans="1:16">
      <c r="A47" s="80" t="s">
        <v>245</v>
      </c>
      <c r="B47" s="75"/>
      <c r="C47" s="75"/>
      <c r="D47" s="75"/>
      <c r="E47" s="75"/>
      <c r="F47" s="75"/>
      <c r="G47" s="75"/>
    </row>
    <row r="48" spans="1:16" ht="20.399999999999999" thickBot="1">
      <c r="A48" s="83" t="s">
        <v>0</v>
      </c>
      <c r="B48" s="82"/>
      <c r="C48" s="82"/>
      <c r="D48" s="82"/>
      <c r="E48" s="82"/>
      <c r="F48" s="82"/>
      <c r="G48" s="82"/>
    </row>
    <row r="49" spans="1:16">
      <c r="A49" s="79" t="s">
        <v>254</v>
      </c>
      <c r="B49" s="76"/>
      <c r="C49" s="76"/>
      <c r="D49" s="76"/>
      <c r="E49" s="76"/>
      <c r="F49" s="76"/>
      <c r="G49" s="76"/>
    </row>
    <row r="50" spans="1:16">
      <c r="A50" s="77" t="s">
        <v>246</v>
      </c>
      <c r="B50" s="55"/>
      <c r="C50" s="55"/>
      <c r="D50" s="55"/>
      <c r="E50" s="55"/>
      <c r="F50" s="55"/>
      <c r="G50" s="55"/>
    </row>
    <row r="51" spans="1:16">
      <c r="A51" s="80" t="s">
        <v>247</v>
      </c>
      <c r="B51" s="75"/>
      <c r="C51" s="75"/>
      <c r="D51" s="75"/>
      <c r="E51" s="75"/>
      <c r="F51" s="75"/>
      <c r="G51" s="75"/>
    </row>
    <row r="52" spans="1:16" ht="20.399999999999999" thickBot="1">
      <c r="A52" s="83" t="s">
        <v>0</v>
      </c>
      <c r="B52" s="82"/>
      <c r="C52" s="82"/>
      <c r="D52" s="82"/>
      <c r="E52" s="82"/>
      <c r="F52" s="82"/>
      <c r="G52" s="82"/>
    </row>
    <row r="54" spans="1:16" s="98" customFormat="1">
      <c r="A54" s="211" t="s">
        <v>113</v>
      </c>
    </row>
    <row r="55" spans="1:16" s="98" customFormat="1" ht="45.75" customHeight="1">
      <c r="A55" s="258" t="s">
        <v>529</v>
      </c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</row>
    <row r="56" spans="1:16" s="98" customFormat="1">
      <c r="A56" s="211" t="s">
        <v>191</v>
      </c>
      <c r="B56" s="212"/>
      <c r="C56" s="212"/>
      <c r="D56" s="212"/>
      <c r="E56" s="212"/>
      <c r="F56" s="212"/>
      <c r="G56" s="212"/>
    </row>
    <row r="57" spans="1:16">
      <c r="A57" s="21">
        <v>1</v>
      </c>
      <c r="B57" s="19" t="s">
        <v>407</v>
      </c>
      <c r="C57" s="19"/>
    </row>
    <row r="58" spans="1:16">
      <c r="A58" s="21">
        <v>2</v>
      </c>
      <c r="B58" s="19" t="s">
        <v>408</v>
      </c>
      <c r="C58" s="19"/>
    </row>
    <row r="59" spans="1:16">
      <c r="A59" s="21">
        <v>3</v>
      </c>
      <c r="B59" s="19" t="s">
        <v>409</v>
      </c>
      <c r="C59" s="19"/>
    </row>
    <row r="60" spans="1:16">
      <c r="A60" s="21">
        <v>4</v>
      </c>
      <c r="B60" s="19" t="s">
        <v>410</v>
      </c>
      <c r="C60" s="19"/>
    </row>
    <row r="61" spans="1:16">
      <c r="A61" s="21">
        <v>5</v>
      </c>
      <c r="B61" s="19" t="s">
        <v>543</v>
      </c>
      <c r="C61" s="19"/>
    </row>
    <row r="62" spans="1:16">
      <c r="A62" s="21">
        <v>6</v>
      </c>
      <c r="B62" s="19" t="s">
        <v>538</v>
      </c>
      <c r="C62" s="19"/>
    </row>
  </sheetData>
  <mergeCells count="12">
    <mergeCell ref="A55:P55"/>
    <mergeCell ref="A7:I7"/>
    <mergeCell ref="A1:I1"/>
    <mergeCell ref="A2:I2"/>
    <mergeCell ref="A3:I3"/>
    <mergeCell ref="A5:I5"/>
    <mergeCell ref="A6:I6"/>
    <mergeCell ref="C9:N9"/>
    <mergeCell ref="A9:A10"/>
    <mergeCell ref="B9:B10"/>
    <mergeCell ref="O9:O10"/>
    <mergeCell ref="P9:P10"/>
  </mergeCells>
  <printOptions horizontalCentered="1"/>
  <pageMargins left="0.2" right="0.2" top="0.75" bottom="0.25" header="0.3" footer="0.3"/>
  <pageSetup paperSize="9" scale="60" orientation="landscape" r:id="rId1"/>
  <rowBreaks count="1" manualBreakCount="1">
    <brk id="3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37"/>
  <sheetViews>
    <sheetView topLeftCell="A25" workbookViewId="0">
      <selection activeCell="A40" sqref="A40"/>
    </sheetView>
  </sheetViews>
  <sheetFormatPr defaultRowHeight="14.4"/>
  <cols>
    <col min="1" max="1" width="22.109375" customWidth="1"/>
    <col min="2" max="2" width="13" customWidth="1"/>
    <col min="3" max="3" width="11.88671875" customWidth="1"/>
    <col min="4" max="4" width="11.33203125" customWidth="1"/>
    <col min="5" max="5" width="13.88671875" customWidth="1"/>
    <col min="6" max="6" width="15.109375" customWidth="1"/>
  </cols>
  <sheetData>
    <row r="1" spans="1:10" s="5" customFormat="1" ht="19.8">
      <c r="A1" s="232" t="s">
        <v>115</v>
      </c>
      <c r="B1" s="232"/>
      <c r="C1" s="232"/>
      <c r="D1" s="232"/>
      <c r="E1" s="232"/>
      <c r="F1" s="232"/>
      <c r="G1" s="232"/>
      <c r="H1" s="6"/>
      <c r="I1" s="6"/>
      <c r="J1" s="6"/>
    </row>
    <row r="2" spans="1:10" s="5" customFormat="1" ht="19.8">
      <c r="A2" s="232" t="s">
        <v>4</v>
      </c>
      <c r="B2" s="232"/>
      <c r="C2" s="232"/>
      <c r="D2" s="232"/>
      <c r="E2" s="232"/>
      <c r="F2" s="232"/>
      <c r="G2" s="232"/>
      <c r="H2" s="6"/>
      <c r="I2" s="6"/>
      <c r="J2" s="6"/>
    </row>
    <row r="3" spans="1:10" s="5" customFormat="1" ht="19.8">
      <c r="A3" s="232" t="s">
        <v>5</v>
      </c>
      <c r="B3" s="232"/>
      <c r="C3" s="232"/>
      <c r="D3" s="232"/>
      <c r="E3" s="232"/>
      <c r="F3" s="232"/>
      <c r="G3" s="232"/>
      <c r="H3" s="6"/>
      <c r="I3" s="6"/>
      <c r="J3" s="6"/>
    </row>
    <row r="4" spans="1:10" s="5" customFormat="1" ht="19.8">
      <c r="A4" s="184"/>
      <c r="B4" s="184"/>
      <c r="C4" s="184"/>
      <c r="D4" s="184"/>
      <c r="E4" s="184"/>
      <c r="F4" s="184"/>
      <c r="G4" s="184"/>
      <c r="H4" s="6"/>
      <c r="I4" s="6"/>
      <c r="J4" s="6"/>
    </row>
    <row r="5" spans="1:10" s="1" customFormat="1" ht="19.8">
      <c r="A5" s="228" t="s">
        <v>213</v>
      </c>
      <c r="B5" s="228"/>
      <c r="C5" s="228"/>
      <c r="D5" s="228"/>
      <c r="E5" s="228"/>
      <c r="F5" s="228"/>
      <c r="G5" s="228"/>
    </row>
    <row r="6" spans="1:10" s="1" customFormat="1" ht="19.8">
      <c r="A6" s="260" t="s">
        <v>336</v>
      </c>
      <c r="B6" s="260"/>
      <c r="C6" s="260"/>
      <c r="D6" s="260"/>
      <c r="E6" s="260"/>
      <c r="F6" s="260"/>
      <c r="G6" s="260"/>
    </row>
    <row r="7" spans="1:10" s="1" customFormat="1" ht="19.8">
      <c r="A7" s="259" t="s">
        <v>168</v>
      </c>
      <c r="B7" s="259"/>
      <c r="C7" s="259"/>
      <c r="D7" s="259"/>
      <c r="E7" s="259"/>
      <c r="F7" s="259"/>
      <c r="G7" s="259"/>
    </row>
    <row r="8" spans="1:10" s="1" customFormat="1" ht="19.8">
      <c r="A8" s="259" t="s">
        <v>337</v>
      </c>
      <c r="B8" s="259"/>
      <c r="C8" s="259"/>
      <c r="D8" s="259"/>
      <c r="E8" s="259"/>
      <c r="F8" s="259"/>
      <c r="G8" s="259"/>
    </row>
    <row r="9" spans="1:10" s="1" customFormat="1" ht="38.4">
      <c r="A9" s="86" t="s">
        <v>39</v>
      </c>
      <c r="B9" s="182" t="s">
        <v>157</v>
      </c>
      <c r="C9" s="182" t="s">
        <v>196</v>
      </c>
      <c r="D9" s="182" t="s">
        <v>197</v>
      </c>
      <c r="E9" s="188" t="s">
        <v>214</v>
      </c>
      <c r="F9" s="182" t="s">
        <v>216</v>
      </c>
      <c r="G9" s="182" t="s">
        <v>2</v>
      </c>
      <c r="H9" s="2"/>
    </row>
    <row r="10" spans="1:10" s="1" customFormat="1" ht="19.8">
      <c r="A10" s="67">
        <v>1</v>
      </c>
      <c r="B10" s="67">
        <v>2</v>
      </c>
      <c r="C10" s="67">
        <v>3</v>
      </c>
      <c r="D10" s="67">
        <v>4</v>
      </c>
      <c r="E10" s="67">
        <v>5</v>
      </c>
      <c r="F10" s="67" t="s">
        <v>215</v>
      </c>
      <c r="G10" s="67">
        <v>8</v>
      </c>
      <c r="H10" s="2"/>
    </row>
    <row r="11" spans="1:10" s="1" customFormat="1" ht="19.8">
      <c r="A11" s="53" t="s">
        <v>264</v>
      </c>
      <c r="B11" s="54"/>
      <c r="C11" s="54"/>
      <c r="D11" s="54"/>
      <c r="E11" s="54"/>
      <c r="F11" s="54"/>
      <c r="G11" s="54"/>
    </row>
    <row r="12" spans="1:10" s="1" customFormat="1" ht="19.8">
      <c r="A12" s="55"/>
      <c r="B12" s="56"/>
      <c r="C12" s="56"/>
      <c r="D12" s="56"/>
      <c r="E12" s="56"/>
      <c r="F12" s="56"/>
      <c r="G12" s="56"/>
    </row>
    <row r="13" spans="1:10" ht="19.8">
      <c r="A13" s="55"/>
      <c r="B13" s="59"/>
      <c r="C13" s="59"/>
      <c r="D13" s="59"/>
      <c r="E13" s="59"/>
      <c r="F13" s="59"/>
      <c r="G13" s="59"/>
    </row>
    <row r="14" spans="1:10" ht="19.8">
      <c r="A14" s="57"/>
      <c r="B14" s="59"/>
      <c r="C14" s="59"/>
      <c r="D14" s="59"/>
      <c r="E14" s="59"/>
      <c r="F14" s="59"/>
      <c r="G14" s="59"/>
    </row>
    <row r="15" spans="1:10" ht="19.8">
      <c r="A15" s="58" t="s">
        <v>177</v>
      </c>
      <c r="B15" s="59"/>
      <c r="C15" s="59"/>
      <c r="D15" s="59"/>
      <c r="E15" s="59"/>
      <c r="F15" s="59"/>
      <c r="G15" s="59"/>
    </row>
    <row r="16" spans="1:10" ht="19.8">
      <c r="A16" s="53" t="s">
        <v>265</v>
      </c>
      <c r="B16" s="59"/>
      <c r="C16" s="59"/>
      <c r="D16" s="59"/>
      <c r="E16" s="59"/>
      <c r="F16" s="59"/>
      <c r="G16" s="59"/>
    </row>
    <row r="17" spans="1:11" ht="19.8">
      <c r="A17" s="55"/>
      <c r="B17" s="59"/>
      <c r="C17" s="59"/>
      <c r="D17" s="59"/>
      <c r="E17" s="59"/>
      <c r="F17" s="59"/>
      <c r="G17" s="59"/>
    </row>
    <row r="18" spans="1:11" ht="19.8">
      <c r="A18" s="55"/>
      <c r="B18" s="59"/>
      <c r="C18" s="59"/>
      <c r="D18" s="59"/>
      <c r="E18" s="59"/>
      <c r="F18" s="59"/>
      <c r="G18" s="59"/>
    </row>
    <row r="19" spans="1:11">
      <c r="A19" s="59"/>
      <c r="B19" s="59"/>
      <c r="C19" s="59"/>
      <c r="D19" s="59"/>
      <c r="E19" s="59"/>
      <c r="F19" s="59"/>
      <c r="G19" s="59"/>
    </row>
    <row r="20" spans="1:11" ht="19.8">
      <c r="A20" s="58" t="s">
        <v>179</v>
      </c>
      <c r="B20" s="71"/>
      <c r="C20" s="71"/>
      <c r="D20" s="71"/>
      <c r="E20" s="71"/>
      <c r="F20" s="71"/>
      <c r="G20" s="71"/>
    </row>
    <row r="21" spans="1:11" ht="19.8">
      <c r="A21" s="55" t="s">
        <v>266</v>
      </c>
      <c r="B21" s="84"/>
      <c r="C21" s="84"/>
      <c r="D21" s="84"/>
      <c r="E21" s="84"/>
      <c r="F21" s="84"/>
      <c r="G21" s="84"/>
    </row>
    <row r="22" spans="1:11" ht="19.8" thickBot="1">
      <c r="A22" s="9" t="s">
        <v>0</v>
      </c>
      <c r="B22" s="72"/>
      <c r="C22" s="72"/>
      <c r="D22" s="72"/>
      <c r="E22" s="72"/>
      <c r="F22" s="72"/>
      <c r="G22" s="72"/>
    </row>
    <row r="23" spans="1:11" ht="15" thickTop="1"/>
    <row r="24" spans="1:11" ht="16.8">
      <c r="A24" s="63" t="s">
        <v>182</v>
      </c>
      <c r="B24" s="63"/>
      <c r="C24" s="63" t="s">
        <v>183</v>
      </c>
      <c r="E24" s="63"/>
      <c r="F24" s="63" t="s">
        <v>184</v>
      </c>
    </row>
    <row r="25" spans="1:11" ht="16.8">
      <c r="A25" s="63" t="s">
        <v>185</v>
      </c>
      <c r="B25" s="63"/>
      <c r="C25" s="63" t="s">
        <v>186</v>
      </c>
      <c r="E25" s="63"/>
      <c r="F25" s="63" t="s">
        <v>186</v>
      </c>
    </row>
    <row r="26" spans="1:11" ht="19.2">
      <c r="A26" s="2" t="s">
        <v>512</v>
      </c>
      <c r="B26" s="63"/>
      <c r="C26" s="2" t="s">
        <v>512</v>
      </c>
      <c r="E26" s="63"/>
      <c r="F26" s="2" t="s">
        <v>512</v>
      </c>
    </row>
    <row r="27" spans="1:11" ht="16.8">
      <c r="A27" s="63" t="s">
        <v>189</v>
      </c>
      <c r="B27" s="63"/>
      <c r="C27" s="63" t="s">
        <v>190</v>
      </c>
      <c r="E27" s="63"/>
      <c r="F27" s="63" t="s">
        <v>190</v>
      </c>
    </row>
    <row r="29" spans="1:11" s="98" customFormat="1" ht="19.8">
      <c r="A29" s="211" t="s">
        <v>113</v>
      </c>
    </row>
    <row r="30" spans="1:11" s="98" customFormat="1" ht="42.6" customHeight="1">
      <c r="A30" s="258" t="s">
        <v>411</v>
      </c>
      <c r="B30" s="258"/>
      <c r="C30" s="258"/>
      <c r="D30" s="258"/>
      <c r="E30" s="258"/>
      <c r="F30" s="258"/>
      <c r="G30" s="258"/>
      <c r="H30" s="157"/>
      <c r="I30" s="157"/>
      <c r="J30" s="157"/>
      <c r="K30" s="157"/>
    </row>
    <row r="31" spans="1:11" s="98" customFormat="1" ht="19.8">
      <c r="A31" s="211" t="s">
        <v>191</v>
      </c>
      <c r="B31" s="212"/>
      <c r="C31" s="212"/>
      <c r="D31" s="212"/>
      <c r="E31" s="212"/>
      <c r="F31" s="212"/>
      <c r="G31" s="212"/>
    </row>
    <row r="32" spans="1:11" s="98" customFormat="1" ht="19.8">
      <c r="A32" s="158">
        <v>1</v>
      </c>
      <c r="B32" s="155" t="s">
        <v>412</v>
      </c>
      <c r="C32" s="155"/>
      <c r="D32" s="155"/>
      <c r="E32" s="155"/>
      <c r="F32" s="155"/>
      <c r="G32" s="155"/>
    </row>
    <row r="33" spans="1:7" s="98" customFormat="1" ht="19.8">
      <c r="A33" s="158">
        <v>2</v>
      </c>
      <c r="B33" s="155" t="s">
        <v>413</v>
      </c>
      <c r="C33" s="155"/>
      <c r="D33" s="155"/>
      <c r="E33" s="155"/>
      <c r="F33" s="155"/>
      <c r="G33" s="155"/>
    </row>
    <row r="34" spans="1:7" ht="19.8">
      <c r="A34" s="158">
        <v>3</v>
      </c>
      <c r="B34" s="155" t="s">
        <v>414</v>
      </c>
      <c r="C34" s="215"/>
      <c r="D34" s="215"/>
      <c r="E34" s="215"/>
      <c r="F34" s="215"/>
      <c r="G34" s="215"/>
    </row>
    <row r="35" spans="1:7" ht="37.200000000000003" customHeight="1">
      <c r="A35" s="158">
        <v>4</v>
      </c>
      <c r="B35" s="258" t="s">
        <v>539</v>
      </c>
      <c r="C35" s="258"/>
      <c r="D35" s="258"/>
      <c r="E35" s="258"/>
      <c r="F35" s="258"/>
      <c r="G35" s="258"/>
    </row>
    <row r="36" spans="1:7" ht="39.75" customHeight="1">
      <c r="A36" s="158">
        <v>5</v>
      </c>
      <c r="B36" s="258" t="s">
        <v>415</v>
      </c>
      <c r="C36" s="258"/>
      <c r="D36" s="258"/>
      <c r="E36" s="258"/>
      <c r="F36" s="258"/>
      <c r="G36" s="258"/>
    </row>
    <row r="37" spans="1:7" ht="19.8">
      <c r="A37" s="158">
        <v>6</v>
      </c>
      <c r="B37" s="155" t="s">
        <v>416</v>
      </c>
      <c r="C37" s="215"/>
      <c r="D37" s="215"/>
      <c r="E37" s="215"/>
      <c r="F37" s="215"/>
      <c r="G37" s="215"/>
    </row>
  </sheetData>
  <mergeCells count="10">
    <mergeCell ref="A6:G6"/>
    <mergeCell ref="A1:G1"/>
    <mergeCell ref="A2:G2"/>
    <mergeCell ref="A3:G3"/>
    <mergeCell ref="A5:G5"/>
    <mergeCell ref="B35:G35"/>
    <mergeCell ref="B36:G36"/>
    <mergeCell ref="A30:G30"/>
    <mergeCell ref="A8:G8"/>
    <mergeCell ref="A7:G7"/>
  </mergeCells>
  <printOptions horizontalCentered="1"/>
  <pageMargins left="0.2" right="0.2" top="0.75" bottom="0.25" header="0.3" footer="0.3"/>
  <pageSetup paperSize="9" scale="9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32"/>
  <sheetViews>
    <sheetView topLeftCell="A19" workbookViewId="0">
      <selection activeCell="C36" sqref="C36"/>
    </sheetView>
  </sheetViews>
  <sheetFormatPr defaultRowHeight="14.4"/>
  <cols>
    <col min="1" max="1" width="8.5546875" customWidth="1"/>
    <col min="2" max="2" width="29.109375" customWidth="1"/>
    <col min="3" max="3" width="11.88671875" customWidth="1"/>
    <col min="4" max="4" width="11.33203125" customWidth="1"/>
    <col min="5" max="5" width="15.109375" customWidth="1"/>
    <col min="6" max="6" width="24" customWidth="1"/>
  </cols>
  <sheetData>
    <row r="1" spans="1:9" s="5" customFormat="1" ht="19.8">
      <c r="A1" s="232" t="s">
        <v>115</v>
      </c>
      <c r="B1" s="232"/>
      <c r="C1" s="232"/>
      <c r="D1" s="232"/>
      <c r="E1" s="232"/>
      <c r="F1" s="232"/>
      <c r="G1" s="6"/>
      <c r="H1" s="6"/>
      <c r="I1" s="6"/>
    </row>
    <row r="2" spans="1:9" s="5" customFormat="1" ht="19.8">
      <c r="A2" s="232" t="s">
        <v>4</v>
      </c>
      <c r="B2" s="232"/>
      <c r="C2" s="232"/>
      <c r="D2" s="232"/>
      <c r="E2" s="232"/>
      <c r="F2" s="232"/>
      <c r="G2" s="6"/>
      <c r="H2" s="6"/>
      <c r="I2" s="6"/>
    </row>
    <row r="3" spans="1:9" s="5" customFormat="1" ht="19.8">
      <c r="A3" s="232" t="s">
        <v>5</v>
      </c>
      <c r="B3" s="232"/>
      <c r="C3" s="232"/>
      <c r="D3" s="232"/>
      <c r="E3" s="232"/>
      <c r="F3" s="232"/>
      <c r="G3" s="6"/>
      <c r="H3" s="6"/>
      <c r="I3" s="6"/>
    </row>
    <row r="4" spans="1:9" s="5" customFormat="1" ht="19.8">
      <c r="A4" s="184"/>
      <c r="B4" s="184"/>
      <c r="C4" s="184"/>
      <c r="D4" s="184"/>
      <c r="E4" s="184"/>
      <c r="F4" s="184"/>
      <c r="G4" s="6"/>
      <c r="H4" s="6"/>
      <c r="I4" s="6"/>
    </row>
    <row r="5" spans="1:9" s="1" customFormat="1" ht="19.8">
      <c r="A5" s="228" t="s">
        <v>340</v>
      </c>
      <c r="B5" s="228"/>
      <c r="C5" s="228"/>
      <c r="D5" s="228"/>
      <c r="E5" s="228"/>
      <c r="F5" s="228"/>
    </row>
    <row r="6" spans="1:9" s="1" customFormat="1" ht="19.8">
      <c r="A6" s="259" t="s">
        <v>168</v>
      </c>
      <c r="B6" s="259"/>
      <c r="C6" s="259"/>
      <c r="D6" s="259"/>
      <c r="E6" s="259"/>
      <c r="F6" s="259"/>
    </row>
    <row r="7" spans="1:9" s="1" customFormat="1" ht="19.8">
      <c r="A7" s="259" t="s">
        <v>339</v>
      </c>
      <c r="B7" s="259"/>
      <c r="C7" s="259"/>
      <c r="D7" s="259"/>
      <c r="E7" s="259"/>
      <c r="F7" s="259"/>
    </row>
    <row r="8" spans="1:9" s="1" customFormat="1" ht="38.4">
      <c r="A8" s="86" t="s">
        <v>219</v>
      </c>
      <c r="B8" s="182" t="s">
        <v>157</v>
      </c>
      <c r="C8" s="182" t="s">
        <v>196</v>
      </c>
      <c r="D8" s="182" t="s">
        <v>197</v>
      </c>
      <c r="E8" s="182" t="s">
        <v>216</v>
      </c>
      <c r="F8" s="182" t="s">
        <v>2</v>
      </c>
      <c r="G8" s="2"/>
    </row>
    <row r="9" spans="1:9" s="1" customFormat="1" ht="19.8">
      <c r="A9" s="67">
        <v>1</v>
      </c>
      <c r="B9" s="67">
        <v>2</v>
      </c>
      <c r="C9" s="67">
        <v>3</v>
      </c>
      <c r="D9" s="67">
        <v>4</v>
      </c>
      <c r="E9" s="67" t="s">
        <v>297</v>
      </c>
      <c r="F9" s="67">
        <v>6</v>
      </c>
      <c r="G9" s="2"/>
    </row>
    <row r="10" spans="1:9" s="1" customFormat="1" ht="19.8">
      <c r="A10" s="33" t="s">
        <v>298</v>
      </c>
      <c r="B10" s="189"/>
      <c r="C10" s="189"/>
      <c r="D10" s="189"/>
      <c r="E10" s="189"/>
      <c r="F10" s="189"/>
    </row>
    <row r="11" spans="1:9" s="1" customFormat="1" ht="19.8">
      <c r="A11" s="33" t="s">
        <v>299</v>
      </c>
      <c r="B11" s="189"/>
      <c r="C11" s="189"/>
      <c r="D11" s="189"/>
      <c r="E11" s="189"/>
      <c r="F11" s="189"/>
    </row>
    <row r="12" spans="1:9" ht="19.8">
      <c r="A12" s="33" t="s">
        <v>300</v>
      </c>
      <c r="B12" s="70"/>
      <c r="C12" s="70"/>
      <c r="D12" s="70"/>
      <c r="E12" s="70"/>
      <c r="F12" s="70"/>
    </row>
    <row r="13" spans="1:9" ht="19.8">
      <c r="A13" s="68" t="s">
        <v>301</v>
      </c>
      <c r="B13" s="70"/>
      <c r="C13" s="70"/>
      <c r="D13" s="70"/>
      <c r="E13" s="70"/>
      <c r="F13" s="70"/>
    </row>
    <row r="14" spans="1:9" ht="19.8">
      <c r="A14" s="69" t="s">
        <v>341</v>
      </c>
      <c r="B14" s="70"/>
      <c r="C14" s="70"/>
      <c r="D14" s="70"/>
      <c r="E14" s="70"/>
      <c r="F14" s="70"/>
    </row>
    <row r="15" spans="1:9" ht="19.8">
      <c r="A15" s="69"/>
      <c r="B15" s="70"/>
      <c r="C15" s="70"/>
      <c r="D15" s="70"/>
      <c r="E15" s="70"/>
      <c r="F15" s="70"/>
    </row>
    <row r="16" spans="1:9" ht="19.8">
      <c r="A16" s="33"/>
      <c r="B16" s="70"/>
      <c r="C16" s="70"/>
      <c r="D16" s="70"/>
      <c r="E16" s="70"/>
      <c r="F16" s="70"/>
    </row>
    <row r="18" spans="1:11" ht="16.8">
      <c r="A18" s="63" t="s">
        <v>182</v>
      </c>
      <c r="B18" s="63"/>
      <c r="C18" s="63" t="s">
        <v>183</v>
      </c>
      <c r="F18" s="63" t="s">
        <v>184</v>
      </c>
    </row>
    <row r="19" spans="1:11" ht="16.8">
      <c r="A19" s="63" t="s">
        <v>185</v>
      </c>
      <c r="B19" s="63"/>
      <c r="C19" s="63" t="s">
        <v>186</v>
      </c>
      <c r="F19" s="63" t="s">
        <v>186</v>
      </c>
    </row>
    <row r="20" spans="1:11" ht="19.2">
      <c r="A20" s="2" t="s">
        <v>512</v>
      </c>
      <c r="B20" s="63"/>
      <c r="C20" s="2" t="s">
        <v>512</v>
      </c>
      <c r="F20" s="2" t="s">
        <v>512</v>
      </c>
    </row>
    <row r="21" spans="1:11" ht="16.8">
      <c r="A21" s="63" t="s">
        <v>189</v>
      </c>
      <c r="B21" s="63"/>
      <c r="C21" s="63" t="s">
        <v>190</v>
      </c>
      <c r="F21" s="63" t="s">
        <v>190</v>
      </c>
    </row>
    <row r="23" spans="1:11" s="98" customFormat="1" ht="19.8">
      <c r="A23" s="211" t="s">
        <v>113</v>
      </c>
    </row>
    <row r="24" spans="1:11" s="98" customFormat="1" ht="21" customHeight="1">
      <c r="A24" s="155" t="s">
        <v>417</v>
      </c>
      <c r="B24" s="174"/>
      <c r="C24" s="174"/>
      <c r="D24" s="174"/>
      <c r="E24" s="174"/>
      <c r="F24" s="174"/>
      <c r="G24" s="174"/>
      <c r="H24" s="157"/>
      <c r="I24" s="157"/>
      <c r="J24" s="157"/>
      <c r="K24" s="157"/>
    </row>
    <row r="25" spans="1:11" s="98" customFormat="1" ht="19.8">
      <c r="A25" s="211" t="s">
        <v>10</v>
      </c>
      <c r="B25" s="212"/>
      <c r="C25" s="212"/>
      <c r="D25" s="212"/>
      <c r="E25" s="212"/>
      <c r="F25" s="212"/>
      <c r="G25" s="23"/>
    </row>
    <row r="26" spans="1:11" s="98" customFormat="1" ht="19.8">
      <c r="A26" s="158">
        <v>1</v>
      </c>
      <c r="B26" s="155" t="s">
        <v>418</v>
      </c>
      <c r="C26" s="155"/>
      <c r="D26" s="155"/>
      <c r="E26" s="155"/>
      <c r="F26" s="155"/>
    </row>
    <row r="27" spans="1:11" s="98" customFormat="1" ht="19.8">
      <c r="A27" s="158">
        <v>2</v>
      </c>
      <c r="B27" s="155" t="s">
        <v>413</v>
      </c>
      <c r="C27" s="155"/>
      <c r="D27" s="155"/>
      <c r="E27" s="155"/>
      <c r="F27" s="155"/>
    </row>
    <row r="28" spans="1:11" ht="19.8">
      <c r="A28" s="158">
        <v>3</v>
      </c>
      <c r="B28" s="155" t="s">
        <v>414</v>
      </c>
      <c r="C28" s="215"/>
      <c r="D28" s="215"/>
      <c r="E28" s="215"/>
      <c r="F28" s="215"/>
    </row>
    <row r="29" spans="1:11" ht="19.8">
      <c r="A29" s="158">
        <v>4</v>
      </c>
      <c r="B29" s="155" t="s">
        <v>419</v>
      </c>
      <c r="C29" s="215"/>
      <c r="D29" s="215"/>
      <c r="E29" s="215"/>
      <c r="F29" s="215"/>
    </row>
    <row r="30" spans="1:11" ht="19.8">
      <c r="A30" s="158">
        <v>5</v>
      </c>
      <c r="B30" s="155" t="s">
        <v>420</v>
      </c>
      <c r="C30" s="215"/>
      <c r="D30" s="215"/>
      <c r="E30" s="215"/>
      <c r="F30" s="215"/>
    </row>
    <row r="31" spans="1:11" ht="41.25" customHeight="1">
      <c r="A31" s="158">
        <v>6</v>
      </c>
      <c r="B31" s="258" t="s">
        <v>530</v>
      </c>
      <c r="C31" s="258"/>
      <c r="D31" s="258"/>
      <c r="E31" s="258"/>
      <c r="F31" s="258"/>
    </row>
    <row r="32" spans="1:11">
      <c r="A32" s="215"/>
      <c r="B32" s="215"/>
      <c r="C32" s="215"/>
      <c r="D32" s="215"/>
      <c r="E32" s="215"/>
      <c r="F32" s="215"/>
    </row>
  </sheetData>
  <mergeCells count="7">
    <mergeCell ref="B31:F31"/>
    <mergeCell ref="A7:F7"/>
    <mergeCell ref="A6:F6"/>
    <mergeCell ref="A1:F1"/>
    <mergeCell ref="A2:F2"/>
    <mergeCell ref="A3:F3"/>
    <mergeCell ref="A5:F5"/>
  </mergeCells>
  <printOptions horizontalCentered="1"/>
  <pageMargins left="0.7" right="0.7" top="0.75" bottom="0.75" header="0.3" footer="0.3"/>
  <pageSetup paperSize="9" scale="87" fitToHeight="0" orientation="portrait" r:id="rId1"/>
  <colBreaks count="1" manualBreakCount="1">
    <brk id="6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38"/>
  <sheetViews>
    <sheetView topLeftCell="A22" workbookViewId="0">
      <selection activeCell="C44" sqref="C44"/>
    </sheetView>
  </sheetViews>
  <sheetFormatPr defaultRowHeight="14.4"/>
  <cols>
    <col min="1" max="1" width="16.5546875" customWidth="1"/>
    <col min="2" max="2" width="12.44140625" bestFit="1" customWidth="1"/>
    <col min="3" max="3" width="11.5546875" bestFit="1" customWidth="1"/>
    <col min="4" max="6" width="13.109375" bestFit="1" customWidth="1"/>
    <col min="7" max="7" width="14.44140625" bestFit="1" customWidth="1"/>
    <col min="8" max="9" width="15.5546875" bestFit="1" customWidth="1"/>
    <col min="10" max="12" width="8.88671875" customWidth="1"/>
    <col min="13" max="13" width="11.109375" bestFit="1" customWidth="1"/>
    <col min="14" max="14" width="12.44140625" bestFit="1" customWidth="1"/>
    <col min="15" max="15" width="13.6640625" bestFit="1" customWidth="1"/>
  </cols>
  <sheetData>
    <row r="1" spans="1:18" s="5" customFormat="1" ht="19.8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6"/>
      <c r="Q1" s="6"/>
      <c r="R1" s="6"/>
    </row>
    <row r="2" spans="1:18" s="5" customFormat="1" ht="19.8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6"/>
      <c r="Q2" s="6"/>
      <c r="R2" s="6"/>
    </row>
    <row r="3" spans="1:18" s="5" customFormat="1" ht="19.8">
      <c r="A3" s="232" t="s">
        <v>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6"/>
      <c r="Q3" s="6"/>
      <c r="R3" s="6"/>
    </row>
    <row r="4" spans="1:18" s="5" customFormat="1" ht="19.8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6"/>
      <c r="Q4" s="6"/>
      <c r="R4" s="6"/>
    </row>
    <row r="5" spans="1:18" s="1" customFormat="1" ht="19.8">
      <c r="A5" s="228" t="s">
        <v>261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8" s="1" customFormat="1" ht="19.8">
      <c r="A6" s="259" t="s">
        <v>168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18" s="1" customFormat="1" ht="19.8">
      <c r="A7" s="259" t="s">
        <v>342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1:18" s="1" customFormat="1" ht="19.8">
      <c r="A8" s="261" t="s">
        <v>39</v>
      </c>
      <c r="B8" s="262" t="s">
        <v>169</v>
      </c>
      <c r="C8" s="261" t="s">
        <v>159</v>
      </c>
      <c r="D8" s="264" t="s">
        <v>544</v>
      </c>
      <c r="E8" s="264"/>
      <c r="F8" s="264"/>
      <c r="G8" s="264"/>
      <c r="H8" s="264" t="s">
        <v>545</v>
      </c>
      <c r="I8" s="264"/>
      <c r="J8" s="264" t="s">
        <v>546</v>
      </c>
      <c r="K8" s="264"/>
      <c r="L8" s="264"/>
      <c r="M8" s="264"/>
      <c r="N8" s="264"/>
      <c r="O8" s="264"/>
    </row>
    <row r="9" spans="1:18" s="1" customFormat="1" ht="38.4">
      <c r="A9" s="261"/>
      <c r="B9" s="263"/>
      <c r="C9" s="261"/>
      <c r="D9" s="8" t="s">
        <v>170</v>
      </c>
      <c r="E9" s="8" t="s">
        <v>171</v>
      </c>
      <c r="F9" s="8" t="s">
        <v>172</v>
      </c>
      <c r="G9" s="8" t="s">
        <v>173</v>
      </c>
      <c r="H9" s="8" t="s">
        <v>174</v>
      </c>
      <c r="I9" s="8" t="s">
        <v>175</v>
      </c>
      <c r="J9" s="223" t="s">
        <v>547</v>
      </c>
      <c r="K9" s="223" t="s">
        <v>548</v>
      </c>
      <c r="L9" s="223" t="s">
        <v>549</v>
      </c>
      <c r="M9" s="223" t="s">
        <v>550</v>
      </c>
      <c r="N9" s="223" t="s">
        <v>551</v>
      </c>
      <c r="O9" s="223" t="s">
        <v>552</v>
      </c>
      <c r="P9" s="2"/>
    </row>
    <row r="10" spans="1:18" s="1" customFormat="1" ht="19.8">
      <c r="A10" s="33" t="s">
        <v>264</v>
      </c>
      <c r="B10" s="33"/>
      <c r="C10" s="33"/>
      <c r="D10" s="189"/>
      <c r="E10" s="189"/>
      <c r="F10" s="189"/>
      <c r="G10" s="189"/>
      <c r="H10" s="189"/>
      <c r="I10" s="189"/>
      <c r="J10" s="33"/>
      <c r="K10" s="33"/>
      <c r="L10" s="189"/>
      <c r="M10" s="189"/>
      <c r="N10" s="33"/>
      <c r="O10" s="33"/>
    </row>
    <row r="11" spans="1:18" s="1" customFormat="1" ht="19.8">
      <c r="A11" s="33"/>
      <c r="B11" s="33"/>
      <c r="C11" s="33"/>
      <c r="D11" s="189"/>
      <c r="E11" s="189"/>
      <c r="F11" s="189"/>
      <c r="G11" s="189"/>
      <c r="H11" s="189"/>
      <c r="I11" s="189"/>
      <c r="J11" s="33"/>
      <c r="K11" s="33"/>
      <c r="L11" s="189"/>
      <c r="M11" s="189"/>
      <c r="N11" s="33"/>
      <c r="O11" s="33"/>
    </row>
    <row r="12" spans="1:18" s="1" customFormat="1" ht="19.8">
      <c r="A12" s="33"/>
      <c r="B12" s="33"/>
      <c r="C12" s="33"/>
      <c r="D12" s="189"/>
      <c r="E12" s="189"/>
      <c r="F12" s="189"/>
      <c r="G12" s="189"/>
      <c r="H12" s="189"/>
      <c r="I12" s="189"/>
      <c r="J12" s="33"/>
      <c r="K12" s="33"/>
      <c r="L12" s="189"/>
      <c r="M12" s="189"/>
      <c r="N12" s="33"/>
      <c r="O12" s="33"/>
    </row>
    <row r="13" spans="1:18" s="1" customFormat="1" ht="19.8">
      <c r="A13" s="68"/>
      <c r="B13" s="68"/>
      <c r="C13" s="189"/>
      <c r="D13" s="189"/>
      <c r="E13" s="189"/>
      <c r="F13" s="189"/>
      <c r="G13" s="189"/>
      <c r="H13" s="189"/>
      <c r="I13" s="189"/>
      <c r="J13" s="33"/>
      <c r="K13" s="205"/>
      <c r="L13" s="189"/>
      <c r="M13" s="189"/>
      <c r="N13" s="33"/>
      <c r="O13" s="33"/>
    </row>
    <row r="14" spans="1:18" s="1" customFormat="1" ht="19.8">
      <c r="A14" s="69" t="s">
        <v>177</v>
      </c>
      <c r="B14" s="69"/>
      <c r="C14" s="189"/>
      <c r="D14" s="189"/>
      <c r="E14" s="189"/>
      <c r="F14" s="189"/>
      <c r="G14" s="189"/>
      <c r="H14" s="189"/>
      <c r="I14" s="189"/>
      <c r="J14" s="33"/>
      <c r="K14" s="205"/>
      <c r="L14" s="189"/>
      <c r="M14" s="189"/>
      <c r="N14" s="33"/>
      <c r="O14" s="33"/>
    </row>
    <row r="15" spans="1:18" s="1" customFormat="1" ht="19.8">
      <c r="A15" s="33" t="s">
        <v>265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8" s="1" customFormat="1" ht="19.8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s="1" customFormat="1" ht="19.8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1:1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5" ht="19.8">
      <c r="A19" s="69" t="s">
        <v>179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1:15" ht="19.8">
      <c r="A20" s="33" t="s">
        <v>266</v>
      </c>
      <c r="B20" s="33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ht="19.8">
      <c r="A21" s="33"/>
      <c r="B21" s="33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1:15" ht="19.8">
      <c r="A22" s="33"/>
      <c r="B22" s="33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1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ht="19.8" thickBot="1">
      <c r="A24" s="60" t="s">
        <v>181</v>
      </c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spans="1:15" ht="15" thickTop="1"/>
    <row r="26" spans="1:15" s="64" customFormat="1" ht="17.399999999999999">
      <c r="A26" s="63" t="s">
        <v>182</v>
      </c>
      <c r="B26" s="63"/>
      <c r="C26" s="63"/>
      <c r="E26" s="63"/>
      <c r="H26" s="63" t="s">
        <v>183</v>
      </c>
      <c r="N26" s="63" t="s">
        <v>184</v>
      </c>
    </row>
    <row r="27" spans="1:15" s="64" customFormat="1" ht="17.399999999999999">
      <c r="A27" s="63" t="s">
        <v>185</v>
      </c>
      <c r="B27" s="63"/>
      <c r="C27" s="63"/>
      <c r="E27" s="63"/>
      <c r="H27" s="63" t="s">
        <v>186</v>
      </c>
      <c r="N27" s="63" t="s">
        <v>186</v>
      </c>
    </row>
    <row r="28" spans="1:15" s="64" customFormat="1" ht="19.2">
      <c r="A28" s="2" t="s">
        <v>512</v>
      </c>
      <c r="B28" s="63"/>
      <c r="C28" s="63"/>
      <c r="E28" s="63"/>
      <c r="H28" s="2" t="s">
        <v>512</v>
      </c>
      <c r="N28" s="2" t="s">
        <v>512</v>
      </c>
    </row>
    <row r="29" spans="1:15" s="64" customFormat="1" ht="17.399999999999999">
      <c r="A29" s="63" t="s">
        <v>189</v>
      </c>
      <c r="B29" s="63"/>
      <c r="C29" s="63"/>
      <c r="E29" s="63"/>
      <c r="H29" s="63" t="s">
        <v>190</v>
      </c>
      <c r="N29" s="63" t="s">
        <v>190</v>
      </c>
    </row>
    <row r="31" spans="1:15" s="1" customFormat="1" ht="19.8">
      <c r="A31" s="213" t="s">
        <v>113</v>
      </c>
    </row>
    <row r="32" spans="1:15" s="1" customFormat="1" ht="19.8">
      <c r="A32" s="234" t="s">
        <v>421</v>
      </c>
      <c r="B32" s="234"/>
      <c r="C32" s="234"/>
      <c r="D32" s="234"/>
      <c r="E32" s="234"/>
      <c r="F32" s="234"/>
      <c r="G32" s="234"/>
      <c r="H32" s="234"/>
      <c r="I32" s="234"/>
      <c r="J32" s="234"/>
    </row>
    <row r="33" spans="1:6" s="1" customFormat="1" ht="19.8">
      <c r="A33" s="213" t="s">
        <v>10</v>
      </c>
      <c r="B33" s="214"/>
      <c r="C33" s="214"/>
      <c r="D33" s="214"/>
      <c r="E33" s="214"/>
      <c r="F33" s="214"/>
    </row>
    <row r="34" spans="1:6" s="1" customFormat="1" ht="19.8">
      <c r="A34" s="21">
        <v>1</v>
      </c>
      <c r="B34" s="19" t="s">
        <v>422</v>
      </c>
      <c r="C34" s="19"/>
    </row>
    <row r="35" spans="1:6" ht="19.8">
      <c r="A35" s="217">
        <v>2</v>
      </c>
      <c r="B35" s="19" t="s">
        <v>423</v>
      </c>
      <c r="C35" s="215"/>
    </row>
    <row r="36" spans="1:6" ht="19.8">
      <c r="A36" s="217">
        <v>3</v>
      </c>
      <c r="B36" s="19" t="s">
        <v>425</v>
      </c>
      <c r="C36" s="215"/>
    </row>
    <row r="37" spans="1:6" ht="19.8">
      <c r="A37" s="217">
        <v>4</v>
      </c>
      <c r="B37" s="19" t="s">
        <v>424</v>
      </c>
      <c r="C37" s="215"/>
    </row>
    <row r="38" spans="1:6" ht="19.8">
      <c r="A38" s="217">
        <v>5</v>
      </c>
      <c r="B38" s="19" t="s">
        <v>426</v>
      </c>
      <c r="C38" s="215"/>
    </row>
  </sheetData>
  <mergeCells count="13">
    <mergeCell ref="A6:O6"/>
    <mergeCell ref="A1:O1"/>
    <mergeCell ref="A2:O2"/>
    <mergeCell ref="A3:O3"/>
    <mergeCell ref="A5:O5"/>
    <mergeCell ref="A7:O7"/>
    <mergeCell ref="A32:J32"/>
    <mergeCell ref="A8:A9"/>
    <mergeCell ref="B8:B9"/>
    <mergeCell ref="C8:C9"/>
    <mergeCell ref="D8:G8"/>
    <mergeCell ref="H8:I8"/>
    <mergeCell ref="J8:O8"/>
  </mergeCells>
  <printOptions horizontalCentered="1"/>
  <pageMargins left="0.7" right="0.7" top="0.75" bottom="0.75" header="0.3" footer="0.3"/>
  <pageSetup paperSize="9" scale="6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39"/>
  <sheetViews>
    <sheetView topLeftCell="A16" workbookViewId="0">
      <selection activeCell="C35" sqref="C35"/>
    </sheetView>
  </sheetViews>
  <sheetFormatPr defaultRowHeight="14.4"/>
  <cols>
    <col min="1" max="1" width="4.33203125" customWidth="1"/>
    <col min="2" max="2" width="17.44140625" customWidth="1"/>
    <col min="3" max="3" width="24.88671875" customWidth="1"/>
    <col min="4" max="4" width="20.109375" customWidth="1"/>
    <col min="5" max="6" width="13.109375" bestFit="1" customWidth="1"/>
    <col min="7" max="7" width="15.44140625" bestFit="1" customWidth="1"/>
    <col min="8" max="8" width="14.44140625" bestFit="1" customWidth="1"/>
    <col min="9" max="9" width="15.5546875" bestFit="1" customWidth="1"/>
    <col min="10" max="10" width="11.109375" bestFit="1" customWidth="1"/>
  </cols>
  <sheetData>
    <row r="1" spans="1:13" s="5" customFormat="1" ht="19.8">
      <c r="A1" s="221"/>
      <c r="B1" s="232" t="s">
        <v>115</v>
      </c>
      <c r="C1" s="232"/>
      <c r="D1" s="232"/>
      <c r="E1" s="232"/>
      <c r="F1" s="232"/>
      <c r="G1" s="232"/>
      <c r="H1" s="232"/>
      <c r="I1" s="232"/>
      <c r="J1" s="232"/>
      <c r="K1" s="6"/>
      <c r="L1" s="6"/>
      <c r="M1" s="6"/>
    </row>
    <row r="2" spans="1:13" s="5" customFormat="1" ht="19.8">
      <c r="A2" s="221"/>
      <c r="B2" s="232" t="s">
        <v>4</v>
      </c>
      <c r="C2" s="232"/>
      <c r="D2" s="232"/>
      <c r="E2" s="232"/>
      <c r="F2" s="232"/>
      <c r="G2" s="232"/>
      <c r="H2" s="232"/>
      <c r="I2" s="232"/>
      <c r="J2" s="232"/>
      <c r="K2" s="6"/>
      <c r="L2" s="6"/>
      <c r="M2" s="6"/>
    </row>
    <row r="3" spans="1:13" s="5" customFormat="1" ht="19.8">
      <c r="A3" s="221"/>
      <c r="B3" s="232" t="s">
        <v>5</v>
      </c>
      <c r="C3" s="232"/>
      <c r="D3" s="232"/>
      <c r="E3" s="232"/>
      <c r="F3" s="232"/>
      <c r="G3" s="232"/>
      <c r="H3" s="232"/>
      <c r="I3" s="232"/>
      <c r="J3" s="232"/>
      <c r="K3" s="6"/>
      <c r="L3" s="6"/>
      <c r="M3" s="6"/>
    </row>
    <row r="4" spans="1:13" s="5" customFormat="1" ht="19.8">
      <c r="A4" s="221"/>
      <c r="B4" s="184"/>
      <c r="C4" s="184"/>
      <c r="D4" s="184"/>
      <c r="E4" s="184"/>
      <c r="F4" s="184"/>
      <c r="G4" s="184"/>
      <c r="H4" s="184"/>
      <c r="I4" s="184"/>
      <c r="J4" s="184"/>
      <c r="K4" s="6"/>
      <c r="L4" s="6"/>
      <c r="M4" s="6"/>
    </row>
    <row r="5" spans="1:13" s="1" customFormat="1" ht="19.8">
      <c r="B5" s="228" t="s">
        <v>344</v>
      </c>
      <c r="C5" s="228"/>
      <c r="D5" s="228"/>
      <c r="E5" s="228"/>
      <c r="F5" s="228"/>
      <c r="G5" s="228"/>
      <c r="H5" s="228"/>
      <c r="I5" s="228"/>
      <c r="J5" s="228"/>
    </row>
    <row r="6" spans="1:13" s="1" customFormat="1" ht="19.8">
      <c r="B6" s="259" t="s">
        <v>168</v>
      </c>
      <c r="C6" s="259"/>
      <c r="D6" s="259"/>
      <c r="E6" s="259"/>
      <c r="F6" s="259"/>
      <c r="G6" s="259"/>
      <c r="H6" s="259"/>
      <c r="I6" s="259"/>
      <c r="J6" s="259"/>
    </row>
    <row r="7" spans="1:13" s="1" customFormat="1" ht="19.8">
      <c r="B7" s="259" t="s">
        <v>343</v>
      </c>
      <c r="C7" s="259"/>
      <c r="D7" s="259"/>
      <c r="E7" s="259"/>
      <c r="F7" s="259"/>
      <c r="G7" s="259"/>
      <c r="H7" s="259"/>
      <c r="I7" s="259"/>
      <c r="J7" s="259"/>
    </row>
    <row r="8" spans="1:13" s="1" customFormat="1" ht="19.8">
      <c r="B8" s="65" t="s">
        <v>39</v>
      </c>
      <c r="C8" s="66" t="s">
        <v>192</v>
      </c>
      <c r="D8" s="66" t="s">
        <v>193</v>
      </c>
      <c r="E8" s="50" t="s">
        <v>194</v>
      </c>
      <c r="F8" s="50" t="s">
        <v>195</v>
      </c>
      <c r="G8" s="50" t="s">
        <v>157</v>
      </c>
      <c r="H8" s="50" t="s">
        <v>196</v>
      </c>
      <c r="I8" s="50" t="s">
        <v>159</v>
      </c>
      <c r="J8" s="52" t="s">
        <v>2</v>
      </c>
      <c r="K8" s="2"/>
    </row>
    <row r="9" spans="1:13" s="1" customFormat="1" ht="19.8">
      <c r="B9" s="67">
        <v>1</v>
      </c>
      <c r="C9" s="67">
        <v>2</v>
      </c>
      <c r="D9" s="67">
        <v>3</v>
      </c>
      <c r="E9" s="67">
        <v>4</v>
      </c>
      <c r="F9" s="67">
        <v>5</v>
      </c>
      <c r="G9" s="67">
        <v>6</v>
      </c>
      <c r="H9" s="67">
        <v>7</v>
      </c>
      <c r="I9" s="67" t="s">
        <v>345</v>
      </c>
      <c r="J9" s="67">
        <v>9</v>
      </c>
      <c r="K9" s="2"/>
    </row>
    <row r="10" spans="1:13" s="1" customFormat="1" ht="19.8">
      <c r="B10" s="33" t="s">
        <v>264</v>
      </c>
      <c r="C10" s="33"/>
      <c r="D10" s="33"/>
      <c r="E10" s="49"/>
      <c r="F10" s="49"/>
      <c r="G10" s="49"/>
      <c r="H10" s="49"/>
      <c r="I10" s="49"/>
      <c r="J10" s="49"/>
    </row>
    <row r="11" spans="1:13" s="1" customFormat="1" ht="19.8">
      <c r="B11" s="33"/>
      <c r="C11" s="33"/>
      <c r="D11" s="33"/>
      <c r="E11" s="49"/>
      <c r="F11" s="49"/>
      <c r="G11" s="49"/>
      <c r="H11" s="49"/>
      <c r="I11" s="49"/>
      <c r="J11" s="49"/>
    </row>
    <row r="12" spans="1:13" s="1" customFormat="1" ht="19.8">
      <c r="B12" s="33"/>
      <c r="C12" s="33"/>
      <c r="D12" s="33"/>
      <c r="E12" s="49"/>
      <c r="F12" s="49"/>
      <c r="G12" s="49"/>
      <c r="H12" s="49"/>
      <c r="I12" s="49"/>
      <c r="J12" s="49"/>
    </row>
    <row r="13" spans="1:13" s="1" customFormat="1" ht="19.8">
      <c r="B13" s="68"/>
      <c r="C13" s="49"/>
      <c r="D13" s="49"/>
      <c r="E13" s="49"/>
      <c r="F13" s="49"/>
      <c r="G13" s="49"/>
      <c r="H13" s="49"/>
      <c r="I13" s="49"/>
      <c r="J13" s="49"/>
    </row>
    <row r="14" spans="1:13" s="1" customFormat="1" ht="19.8">
      <c r="B14" s="69" t="s">
        <v>177</v>
      </c>
      <c r="C14" s="49"/>
      <c r="D14" s="49"/>
      <c r="E14" s="49"/>
      <c r="F14" s="49"/>
      <c r="G14" s="49"/>
      <c r="H14" s="49"/>
      <c r="I14" s="49"/>
      <c r="J14" s="49"/>
    </row>
    <row r="15" spans="1:13" s="1" customFormat="1" ht="19.8">
      <c r="B15" s="33" t="s">
        <v>265</v>
      </c>
      <c r="C15" s="33"/>
      <c r="D15" s="33"/>
      <c r="E15" s="33"/>
      <c r="F15" s="33"/>
      <c r="G15" s="33"/>
      <c r="H15" s="33"/>
      <c r="I15" s="33"/>
      <c r="J15" s="33"/>
    </row>
    <row r="16" spans="1:13" s="1" customFormat="1" ht="19.8">
      <c r="B16" s="33"/>
      <c r="C16" s="33"/>
      <c r="D16" s="33"/>
      <c r="E16" s="33"/>
      <c r="F16" s="33"/>
      <c r="G16" s="33"/>
      <c r="H16" s="33"/>
      <c r="I16" s="33"/>
      <c r="J16" s="33"/>
    </row>
    <row r="17" spans="2:10" s="1" customFormat="1" ht="19.8">
      <c r="B17" s="33"/>
      <c r="C17" s="33"/>
      <c r="D17" s="33"/>
      <c r="E17" s="33"/>
      <c r="F17" s="33"/>
      <c r="G17" s="33"/>
      <c r="H17" s="33"/>
      <c r="I17" s="33"/>
      <c r="J17" s="33"/>
    </row>
    <row r="18" spans="2:10">
      <c r="B18" s="70"/>
      <c r="C18" s="70"/>
      <c r="D18" s="70"/>
      <c r="E18" s="70"/>
      <c r="F18" s="70"/>
      <c r="G18" s="70"/>
      <c r="H18" s="70"/>
      <c r="I18" s="70"/>
      <c r="J18" s="70"/>
    </row>
    <row r="19" spans="2:10" ht="19.8">
      <c r="B19" s="69" t="s">
        <v>179</v>
      </c>
      <c r="C19" s="70"/>
      <c r="D19" s="70"/>
      <c r="E19" s="70"/>
      <c r="F19" s="70"/>
      <c r="G19" s="70"/>
      <c r="H19" s="70"/>
      <c r="I19" s="70"/>
      <c r="J19" s="70"/>
    </row>
    <row r="20" spans="2:10" ht="19.8">
      <c r="B20" s="33" t="s">
        <v>266</v>
      </c>
      <c r="C20" s="70"/>
      <c r="D20" s="70"/>
      <c r="E20" s="70"/>
      <c r="F20" s="70"/>
      <c r="G20" s="70"/>
      <c r="H20" s="70"/>
      <c r="I20" s="70"/>
      <c r="J20" s="70"/>
    </row>
    <row r="21" spans="2:10" ht="19.8">
      <c r="B21" s="33"/>
      <c r="C21" s="70"/>
      <c r="D21" s="70"/>
      <c r="E21" s="70"/>
      <c r="F21" s="70"/>
      <c r="G21" s="70"/>
      <c r="H21" s="70"/>
      <c r="I21" s="70"/>
      <c r="J21" s="70"/>
    </row>
    <row r="22" spans="2:10" ht="19.8">
      <c r="B22" s="33"/>
      <c r="C22" s="70"/>
      <c r="D22" s="70"/>
      <c r="E22" s="70"/>
      <c r="F22" s="70"/>
      <c r="G22" s="70"/>
      <c r="H22" s="70"/>
      <c r="I22" s="70"/>
      <c r="J22" s="70"/>
    </row>
    <row r="23" spans="2:10">
      <c r="B23" s="70"/>
      <c r="C23" s="70"/>
      <c r="D23" s="70"/>
      <c r="E23" s="70"/>
      <c r="F23" s="70"/>
      <c r="G23" s="70"/>
      <c r="H23" s="70"/>
      <c r="I23" s="70"/>
      <c r="J23" s="70"/>
    </row>
    <row r="24" spans="2:10" ht="19.8" thickBot="1">
      <c r="B24" s="60" t="s">
        <v>181</v>
      </c>
      <c r="C24" s="62"/>
      <c r="D24" s="62"/>
      <c r="E24" s="62"/>
      <c r="F24" s="62"/>
      <c r="G24" s="62"/>
      <c r="H24" s="62"/>
      <c r="I24" s="62"/>
      <c r="J24" s="62"/>
    </row>
    <row r="25" spans="2:10" ht="15" thickTop="1"/>
    <row r="26" spans="2:10" s="64" customFormat="1" ht="17.399999999999999">
      <c r="B26" s="63" t="s">
        <v>182</v>
      </c>
      <c r="C26" s="63"/>
      <c r="D26" s="63"/>
      <c r="E26" s="63" t="s">
        <v>183</v>
      </c>
      <c r="F26" s="63"/>
      <c r="I26" s="63" t="s">
        <v>184</v>
      </c>
    </row>
    <row r="27" spans="2:10" s="64" customFormat="1" ht="17.399999999999999">
      <c r="B27" s="63" t="s">
        <v>185</v>
      </c>
      <c r="C27" s="63"/>
      <c r="D27" s="63"/>
      <c r="E27" s="63" t="s">
        <v>186</v>
      </c>
      <c r="F27" s="63"/>
      <c r="I27" s="63" t="s">
        <v>186</v>
      </c>
    </row>
    <row r="28" spans="2:10" s="64" customFormat="1" ht="19.2">
      <c r="B28" s="2" t="s">
        <v>512</v>
      </c>
      <c r="C28" s="63"/>
      <c r="D28" s="63"/>
      <c r="E28" s="2" t="s">
        <v>512</v>
      </c>
      <c r="F28" s="63"/>
      <c r="I28" s="2" t="s">
        <v>512</v>
      </c>
    </row>
    <row r="29" spans="2:10" s="64" customFormat="1" ht="17.399999999999999">
      <c r="B29" s="63" t="s">
        <v>189</v>
      </c>
      <c r="C29" s="63"/>
      <c r="D29" s="63"/>
      <c r="E29" s="63" t="s">
        <v>190</v>
      </c>
      <c r="F29" s="63"/>
      <c r="I29" s="63" t="s">
        <v>190</v>
      </c>
    </row>
    <row r="31" spans="2:10" s="1" customFormat="1" ht="19.8">
      <c r="B31" s="213" t="s">
        <v>113</v>
      </c>
    </row>
    <row r="32" spans="2:10" s="1" customFormat="1" ht="19.8">
      <c r="B32" s="234" t="s">
        <v>531</v>
      </c>
      <c r="C32" s="234"/>
      <c r="D32" s="234"/>
      <c r="E32" s="234"/>
      <c r="F32" s="234"/>
      <c r="G32" s="234"/>
      <c r="H32" s="234"/>
      <c r="I32" s="234"/>
      <c r="J32" s="234"/>
    </row>
    <row r="33" spans="2:7" s="1" customFormat="1" ht="19.8">
      <c r="B33" s="213" t="s">
        <v>10</v>
      </c>
      <c r="C33" s="214"/>
      <c r="D33" s="214"/>
      <c r="E33" s="214"/>
      <c r="F33" s="214"/>
      <c r="G33" s="214"/>
    </row>
    <row r="34" spans="2:7" s="1" customFormat="1" ht="19.8">
      <c r="B34" s="21">
        <v>1</v>
      </c>
      <c r="C34" s="19" t="s">
        <v>427</v>
      </c>
    </row>
    <row r="35" spans="2:7" ht="19.8">
      <c r="B35" s="21">
        <v>2</v>
      </c>
      <c r="C35" s="19" t="s">
        <v>428</v>
      </c>
    </row>
    <row r="36" spans="2:7" ht="19.8">
      <c r="B36" s="21">
        <v>3</v>
      </c>
      <c r="C36" s="19" t="s">
        <v>429</v>
      </c>
    </row>
    <row r="37" spans="2:7" ht="19.8">
      <c r="B37" s="21">
        <v>4</v>
      </c>
      <c r="C37" s="19" t="s">
        <v>430</v>
      </c>
    </row>
    <row r="38" spans="2:7" ht="19.8">
      <c r="B38" s="21">
        <v>5</v>
      </c>
      <c r="C38" s="19" t="s">
        <v>431</v>
      </c>
    </row>
    <row r="39" spans="2:7" ht="19.8">
      <c r="B39" s="21">
        <v>6</v>
      </c>
      <c r="C39" s="19" t="s">
        <v>432</v>
      </c>
    </row>
  </sheetData>
  <mergeCells count="7">
    <mergeCell ref="B32:J32"/>
    <mergeCell ref="B1:J1"/>
    <mergeCell ref="B2:J2"/>
    <mergeCell ref="B3:J3"/>
    <mergeCell ref="B5:J5"/>
    <mergeCell ref="B6:J6"/>
    <mergeCell ref="B7:J7"/>
  </mergeCells>
  <printOptions horizontalCentered="1"/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5"/>
  <sheetViews>
    <sheetView workbookViewId="0">
      <selection activeCell="E6" sqref="E6"/>
    </sheetView>
  </sheetViews>
  <sheetFormatPr defaultColWidth="9.109375" defaultRowHeight="19.8"/>
  <cols>
    <col min="1" max="1" width="12" style="1" customWidth="1"/>
    <col min="2" max="2" width="10" style="1" customWidth="1"/>
    <col min="3" max="3" width="13" style="1" customWidth="1"/>
    <col min="4" max="4" width="9.5546875" style="1" customWidth="1"/>
    <col min="5" max="5" width="10.44140625" style="1" customWidth="1"/>
    <col min="6" max="7" width="9.109375" style="1" customWidth="1"/>
    <col min="8" max="8" width="8.44140625" style="1" customWidth="1"/>
    <col min="9" max="9" width="9.44140625" style="1" customWidth="1"/>
    <col min="10" max="10" width="8.44140625" style="1" customWidth="1"/>
    <col min="11" max="11" width="7.88671875" style="1" customWidth="1"/>
    <col min="12" max="13" width="9.5546875" style="1" customWidth="1"/>
    <col min="14" max="14" width="11.33203125" style="1" customWidth="1"/>
    <col min="15" max="15" width="14" style="1" customWidth="1"/>
    <col min="16" max="16384" width="9.109375" style="1"/>
  </cols>
  <sheetData>
    <row r="1" spans="1:31" s="5" customFormat="1">
      <c r="A1" s="32" t="s">
        <v>115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s="5" customFormat="1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s="194" customFormat="1" ht="17.399999999999999">
      <c r="A3" s="192" t="s">
        <v>5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3"/>
      <c r="W3" s="193"/>
      <c r="X3" s="193"/>
      <c r="Y3" s="193"/>
      <c r="Z3" s="193"/>
      <c r="AA3" s="193"/>
      <c r="AB3" s="193"/>
      <c r="AC3" s="193"/>
      <c r="AD3" s="193"/>
      <c r="AE3" s="193"/>
    </row>
    <row r="4" spans="1:31" s="5" customForma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>
      <c r="A5" s="42" t="s">
        <v>143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>
      <c r="A6" s="40" t="s">
        <v>116</v>
      </c>
      <c r="B6" s="35"/>
      <c r="C6" s="35"/>
      <c r="D6" s="35"/>
      <c r="E6" s="35"/>
      <c r="F6" s="35"/>
      <c r="G6" s="90"/>
      <c r="H6" s="35"/>
      <c r="I6" s="35"/>
      <c r="J6" s="35"/>
      <c r="N6" s="35"/>
      <c r="O6" s="35"/>
    </row>
    <row r="7" spans="1:31">
      <c r="A7" s="15" t="s">
        <v>117</v>
      </c>
      <c r="B7" s="36"/>
      <c r="C7" s="36"/>
      <c r="D7" s="36"/>
      <c r="E7" s="36"/>
      <c r="F7" s="36"/>
      <c r="G7" s="90"/>
      <c r="H7" s="36"/>
      <c r="I7" s="36"/>
      <c r="J7" s="36"/>
      <c r="N7" s="36"/>
      <c r="O7" s="36"/>
    </row>
    <row r="8" spans="1:31">
      <c r="A8" s="41" t="s">
        <v>11</v>
      </c>
      <c r="B8" s="35"/>
      <c r="C8" s="35"/>
      <c r="D8" s="35"/>
      <c r="E8" s="35"/>
      <c r="F8" s="35"/>
      <c r="G8" s="90"/>
      <c r="H8" s="35"/>
      <c r="I8" s="35"/>
      <c r="J8" s="35"/>
      <c r="N8" s="35"/>
      <c r="O8" s="35"/>
    </row>
    <row r="9" spans="1:31">
      <c r="A9" s="41" t="s">
        <v>46</v>
      </c>
      <c r="B9" s="35"/>
      <c r="C9" s="35"/>
      <c r="D9" s="35"/>
      <c r="E9" s="35"/>
      <c r="F9" s="35"/>
      <c r="G9" s="90"/>
      <c r="H9" s="35"/>
      <c r="I9" s="35"/>
      <c r="J9" s="35"/>
      <c r="L9" s="17"/>
      <c r="M9" s="89"/>
      <c r="N9" s="35"/>
      <c r="O9" s="35"/>
    </row>
    <row r="10" spans="1:31">
      <c r="A10" s="41" t="s">
        <v>49</v>
      </c>
    </row>
    <row r="11" spans="1:31" s="18" customFormat="1" ht="19.350000000000001" customHeight="1">
      <c r="A11" s="230" t="s">
        <v>75</v>
      </c>
      <c r="B11" s="230" t="s">
        <v>120</v>
      </c>
      <c r="C11" s="230" t="s">
        <v>35</v>
      </c>
      <c r="D11" s="230" t="s">
        <v>76</v>
      </c>
      <c r="E11" s="230"/>
      <c r="F11" s="230"/>
      <c r="G11" s="230"/>
      <c r="H11" s="230"/>
      <c r="I11" s="230" t="s">
        <v>67</v>
      </c>
      <c r="J11" s="230" t="s">
        <v>77</v>
      </c>
      <c r="K11" s="230"/>
      <c r="L11" s="230"/>
      <c r="M11" s="230"/>
      <c r="N11" s="230"/>
      <c r="O11" s="230" t="s">
        <v>78</v>
      </c>
      <c r="P11" s="230" t="s">
        <v>79</v>
      </c>
      <c r="Q11" s="230"/>
      <c r="R11" s="230"/>
      <c r="S11" s="230"/>
      <c r="T11" s="230"/>
      <c r="U11" s="230" t="s">
        <v>81</v>
      </c>
      <c r="V11" s="230"/>
      <c r="W11" s="230"/>
      <c r="X11" s="230"/>
      <c r="Y11" s="230"/>
      <c r="Z11" s="230" t="s">
        <v>80</v>
      </c>
      <c r="AA11" s="230"/>
      <c r="AB11" s="230"/>
      <c r="AC11" s="230"/>
      <c r="AD11" s="230"/>
      <c r="AE11" s="231" t="s">
        <v>2</v>
      </c>
    </row>
    <row r="12" spans="1:31" s="19" customFormat="1" ht="63.6" customHeight="1">
      <c r="A12" s="230"/>
      <c r="B12" s="230"/>
      <c r="C12" s="230"/>
      <c r="D12" s="182" t="s">
        <v>16</v>
      </c>
      <c r="E12" s="182" t="s">
        <v>122</v>
      </c>
      <c r="F12" s="182" t="s">
        <v>121</v>
      </c>
      <c r="G12" s="182" t="s">
        <v>9</v>
      </c>
      <c r="H12" s="182" t="s">
        <v>0</v>
      </c>
      <c r="I12" s="230"/>
      <c r="J12" s="182" t="s">
        <v>16</v>
      </c>
      <c r="K12" s="182" t="s">
        <v>122</v>
      </c>
      <c r="L12" s="182" t="s">
        <v>121</v>
      </c>
      <c r="M12" s="182" t="s">
        <v>9</v>
      </c>
      <c r="N12" s="182" t="s">
        <v>0</v>
      </c>
      <c r="O12" s="230"/>
      <c r="P12" s="182" t="s">
        <v>16</v>
      </c>
      <c r="Q12" s="182" t="s">
        <v>122</v>
      </c>
      <c r="R12" s="182" t="s">
        <v>121</v>
      </c>
      <c r="S12" s="182" t="s">
        <v>9</v>
      </c>
      <c r="T12" s="182" t="s">
        <v>0</v>
      </c>
      <c r="U12" s="182" t="s">
        <v>16</v>
      </c>
      <c r="V12" s="182" t="s">
        <v>122</v>
      </c>
      <c r="W12" s="182" t="s">
        <v>121</v>
      </c>
      <c r="X12" s="182" t="s">
        <v>9</v>
      </c>
      <c r="Y12" s="182" t="s">
        <v>0</v>
      </c>
      <c r="Z12" s="182" t="s">
        <v>16</v>
      </c>
      <c r="AA12" s="182" t="s">
        <v>122</v>
      </c>
      <c r="AB12" s="182" t="s">
        <v>121</v>
      </c>
      <c r="AC12" s="182" t="s">
        <v>9</v>
      </c>
      <c r="AD12" s="182" t="s">
        <v>0</v>
      </c>
      <c r="AE12" s="231"/>
    </row>
    <row r="13" spans="1:31" s="10" customFormat="1">
      <c r="A13" s="34">
        <v>1</v>
      </c>
      <c r="B13" s="34">
        <v>2</v>
      </c>
      <c r="C13" s="34">
        <v>3</v>
      </c>
      <c r="D13" s="34">
        <v>4</v>
      </c>
      <c r="E13" s="34">
        <v>5</v>
      </c>
      <c r="F13" s="34">
        <v>6</v>
      </c>
      <c r="G13" s="34">
        <v>7</v>
      </c>
      <c r="H13" s="34">
        <v>8</v>
      </c>
      <c r="I13" s="34">
        <v>9</v>
      </c>
      <c r="J13" s="34">
        <v>10</v>
      </c>
      <c r="K13" s="34">
        <v>11</v>
      </c>
      <c r="L13" s="34">
        <v>12</v>
      </c>
      <c r="M13" s="34">
        <v>13</v>
      </c>
      <c r="N13" s="34">
        <v>14</v>
      </c>
      <c r="O13" s="34">
        <v>15</v>
      </c>
      <c r="P13" s="34">
        <v>16</v>
      </c>
      <c r="Q13" s="34">
        <v>17</v>
      </c>
      <c r="R13" s="34">
        <v>18</v>
      </c>
      <c r="S13" s="34">
        <v>19</v>
      </c>
      <c r="T13" s="34">
        <v>20</v>
      </c>
      <c r="U13" s="34">
        <v>21</v>
      </c>
      <c r="V13" s="34">
        <v>22</v>
      </c>
      <c r="W13" s="34">
        <v>23</v>
      </c>
      <c r="X13" s="34">
        <v>24</v>
      </c>
      <c r="Y13" s="34">
        <v>25</v>
      </c>
      <c r="Z13" s="34">
        <v>26</v>
      </c>
      <c r="AA13" s="34">
        <v>27</v>
      </c>
      <c r="AB13" s="34">
        <v>28</v>
      </c>
      <c r="AC13" s="34">
        <v>29</v>
      </c>
      <c r="AD13" s="34">
        <v>30</v>
      </c>
      <c r="AE13" s="34">
        <v>31</v>
      </c>
    </row>
    <row r="14" spans="1:31">
      <c r="A14" s="16"/>
      <c r="B14" s="16"/>
      <c r="C14" s="191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89" t="s">
        <v>82</v>
      </c>
      <c r="V14" s="189" t="s">
        <v>82</v>
      </c>
      <c r="W14" s="189" t="s">
        <v>82</v>
      </c>
      <c r="X14" s="189"/>
      <c r="Y14" s="189" t="s">
        <v>82</v>
      </c>
      <c r="Z14" s="189" t="s">
        <v>82</v>
      </c>
      <c r="AA14" s="189" t="s">
        <v>82</v>
      </c>
      <c r="AB14" s="189" t="s">
        <v>82</v>
      </c>
      <c r="AC14" s="189"/>
      <c r="AD14" s="189" t="s">
        <v>82</v>
      </c>
      <c r="AE14" s="16"/>
    </row>
    <row r="15" spans="1:3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>
      <c r="A19" s="16"/>
      <c r="B19" s="16"/>
      <c r="C19" s="191" t="s">
        <v>0</v>
      </c>
      <c r="D19" s="189"/>
      <c r="E19" s="189"/>
      <c r="F19" s="189"/>
      <c r="G19" s="189"/>
      <c r="H19" s="189"/>
      <c r="I19" s="16"/>
      <c r="J19" s="189"/>
      <c r="K19" s="189"/>
      <c r="L19" s="189"/>
      <c r="M19" s="189"/>
      <c r="N19" s="189"/>
      <c r="O19" s="16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6"/>
    </row>
    <row r="20" spans="1:3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31">
      <c r="A21" s="213" t="s">
        <v>113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31">
      <c r="A22" s="234" t="s">
        <v>144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</row>
    <row r="23" spans="1:31">
      <c r="A23" s="213" t="s">
        <v>10</v>
      </c>
      <c r="B23" s="214"/>
      <c r="N23" s="20"/>
      <c r="O23" s="20"/>
    </row>
    <row r="24" spans="1:31">
      <c r="A24" s="43">
        <v>1</v>
      </c>
      <c r="B24" s="5" t="s">
        <v>21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4"/>
      <c r="O24" s="44"/>
    </row>
    <row r="25" spans="1:31">
      <c r="A25" s="43">
        <v>2</v>
      </c>
      <c r="B25" s="233" t="s">
        <v>119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</row>
    <row r="26" spans="1:31">
      <c r="A26" s="43">
        <v>3</v>
      </c>
      <c r="B26" s="5" t="s">
        <v>103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31">
      <c r="A27" s="43">
        <v>4</v>
      </c>
      <c r="B27" s="5" t="s">
        <v>123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31" ht="20.100000000000001" customHeight="1">
      <c r="A28" s="43">
        <v>5</v>
      </c>
      <c r="B28" s="48" t="s">
        <v>362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31">
      <c r="A29" s="43">
        <v>6</v>
      </c>
      <c r="B29" s="39" t="s">
        <v>361</v>
      </c>
      <c r="C29" s="45"/>
      <c r="D29" s="45"/>
      <c r="E29" s="45"/>
      <c r="F29" s="45"/>
      <c r="G29" s="88"/>
      <c r="H29" s="45"/>
      <c r="I29" s="45"/>
      <c r="J29" s="45"/>
      <c r="K29" s="45"/>
      <c r="L29" s="45"/>
      <c r="M29" s="88"/>
      <c r="N29" s="45"/>
      <c r="O29" s="45"/>
    </row>
    <row r="30" spans="1:31">
      <c r="A30" s="43">
        <v>7</v>
      </c>
      <c r="B30" s="39" t="s">
        <v>363</v>
      </c>
      <c r="C30" s="45"/>
      <c r="D30" s="45"/>
      <c r="E30" s="45"/>
      <c r="F30" s="45"/>
      <c r="G30" s="88"/>
      <c r="H30" s="45"/>
      <c r="I30" s="45"/>
      <c r="J30" s="45"/>
      <c r="K30" s="45"/>
      <c r="L30" s="45"/>
      <c r="M30" s="88"/>
      <c r="N30" s="45"/>
      <c r="O30" s="45"/>
    </row>
    <row r="31" spans="1:31">
      <c r="A31" s="43">
        <v>8</v>
      </c>
      <c r="B31" s="39" t="s">
        <v>364</v>
      </c>
      <c r="C31" s="45"/>
      <c r="D31" s="45"/>
      <c r="E31" s="45"/>
      <c r="F31" s="45"/>
      <c r="G31" s="88"/>
      <c r="H31" s="45"/>
      <c r="I31" s="45"/>
      <c r="J31" s="45"/>
      <c r="K31" s="45"/>
      <c r="L31" s="45"/>
      <c r="M31" s="88"/>
      <c r="N31" s="45"/>
      <c r="O31" s="45"/>
    </row>
    <row r="32" spans="1:31">
      <c r="A32" s="43">
        <v>9</v>
      </c>
      <c r="B32" s="39" t="s">
        <v>365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43">
        <v>10</v>
      </c>
      <c r="B33" s="39" t="s">
        <v>366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43">
        <v>11</v>
      </c>
      <c r="B34" s="39" t="s">
        <v>367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43">
        <v>12</v>
      </c>
      <c r="B35" s="1" t="s">
        <v>368</v>
      </c>
    </row>
  </sheetData>
  <mergeCells count="13">
    <mergeCell ref="O11:O12"/>
    <mergeCell ref="AE11:AE12"/>
    <mergeCell ref="B25:O25"/>
    <mergeCell ref="A11:A12"/>
    <mergeCell ref="B11:B12"/>
    <mergeCell ref="C11:C12"/>
    <mergeCell ref="I11:I12"/>
    <mergeCell ref="A22:AE22"/>
    <mergeCell ref="D11:H11"/>
    <mergeCell ref="J11:N11"/>
    <mergeCell ref="P11:T11"/>
    <mergeCell ref="U11:Y11"/>
    <mergeCell ref="Z11:AD11"/>
  </mergeCells>
  <printOptions horizontalCentered="1"/>
  <pageMargins left="0.2" right="0.44270833333333298" top="0.75" bottom="0.25" header="0.3" footer="0.3"/>
  <pageSetup paperSize="9" scale="4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42"/>
  <sheetViews>
    <sheetView topLeftCell="A16" workbookViewId="0">
      <selection activeCell="A34" sqref="A34"/>
    </sheetView>
  </sheetViews>
  <sheetFormatPr defaultColWidth="9.109375" defaultRowHeight="14.4"/>
  <cols>
    <col min="1" max="1" width="15.44140625" style="169" customWidth="1"/>
    <col min="2" max="2" width="13.44140625" style="169" customWidth="1"/>
    <col min="3" max="3" width="12.5546875" style="169" customWidth="1"/>
    <col min="4" max="4" width="15.44140625" style="169" customWidth="1"/>
    <col min="5" max="5" width="13.109375" style="169" customWidth="1"/>
    <col min="6" max="6" width="9.88671875" style="169" customWidth="1"/>
    <col min="7" max="7" width="11.6640625" style="169" customWidth="1"/>
    <col min="8" max="8" width="10.6640625" style="169" customWidth="1"/>
    <col min="9" max="9" width="11.88671875" style="169" customWidth="1"/>
    <col min="10" max="10" width="15.109375" style="169" customWidth="1"/>
    <col min="11" max="11" width="12.88671875" style="169" customWidth="1"/>
    <col min="12" max="12" width="19.33203125" style="169" customWidth="1"/>
    <col min="13" max="13" width="18.44140625" style="169" customWidth="1"/>
    <col min="14" max="14" width="11.109375" style="169" bestFit="1" customWidth="1"/>
    <col min="15" max="16384" width="9.109375" style="169"/>
  </cols>
  <sheetData>
    <row r="1" spans="1:17" s="97" customFormat="1" ht="19.8">
      <c r="A1" s="242" t="s">
        <v>115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96"/>
      <c r="P1" s="96"/>
      <c r="Q1" s="96"/>
    </row>
    <row r="2" spans="1:17" s="97" customFormat="1" ht="19.8">
      <c r="A2" s="242" t="s">
        <v>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96"/>
      <c r="P2" s="96"/>
      <c r="Q2" s="96"/>
    </row>
    <row r="3" spans="1:17" s="97" customFormat="1" ht="19.8">
      <c r="A3" s="242" t="s">
        <v>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96"/>
      <c r="P3" s="96"/>
      <c r="Q3" s="96"/>
    </row>
    <row r="4" spans="1:17" s="97" customFormat="1" ht="19.8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96"/>
      <c r="P4" s="96"/>
      <c r="Q4" s="96"/>
    </row>
    <row r="5" spans="1:17" s="98" customFormat="1" ht="19.8">
      <c r="A5" s="257" t="s">
        <v>205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</row>
    <row r="6" spans="1:17" s="98" customFormat="1" ht="76.8">
      <c r="A6" s="206" t="s">
        <v>39</v>
      </c>
      <c r="B6" s="206" t="s">
        <v>192</v>
      </c>
      <c r="C6" s="206" t="s">
        <v>193</v>
      </c>
      <c r="D6" s="206" t="s">
        <v>206</v>
      </c>
      <c r="E6" s="206" t="s">
        <v>207</v>
      </c>
      <c r="F6" s="188" t="s">
        <v>25</v>
      </c>
      <c r="G6" s="188" t="s">
        <v>196</v>
      </c>
      <c r="H6" s="188" t="s">
        <v>208</v>
      </c>
      <c r="I6" s="188" t="s">
        <v>159</v>
      </c>
      <c r="J6" s="188" t="s">
        <v>338</v>
      </c>
      <c r="K6" s="188" t="s">
        <v>209</v>
      </c>
      <c r="L6" s="188" t="s">
        <v>346</v>
      </c>
      <c r="M6" s="188" t="s">
        <v>347</v>
      </c>
      <c r="N6" s="186" t="s">
        <v>2</v>
      </c>
      <c r="O6" s="136"/>
    </row>
    <row r="7" spans="1:17" s="98" customFormat="1" ht="19.8">
      <c r="A7" s="164">
        <v>1</v>
      </c>
      <c r="B7" s="164">
        <v>2</v>
      </c>
      <c r="C7" s="164">
        <v>3</v>
      </c>
      <c r="D7" s="164">
        <v>4</v>
      </c>
      <c r="E7" s="175">
        <v>5</v>
      </c>
      <c r="F7" s="175">
        <v>6</v>
      </c>
      <c r="G7" s="175">
        <v>7</v>
      </c>
      <c r="H7" s="175">
        <v>8</v>
      </c>
      <c r="I7" s="175" t="s">
        <v>210</v>
      </c>
      <c r="J7" s="175">
        <v>10</v>
      </c>
      <c r="K7" s="163" t="s">
        <v>211</v>
      </c>
      <c r="L7" s="175">
        <v>12</v>
      </c>
      <c r="M7" s="175">
        <v>13</v>
      </c>
      <c r="N7" s="165">
        <v>14</v>
      </c>
      <c r="O7" s="136"/>
    </row>
    <row r="8" spans="1:17" s="98" customFormat="1" ht="19.8">
      <c r="A8" s="144" t="s">
        <v>176</v>
      </c>
      <c r="B8" s="144"/>
      <c r="C8" s="144"/>
      <c r="D8" s="144"/>
      <c r="E8" s="150"/>
      <c r="F8" s="150"/>
      <c r="G8" s="150"/>
      <c r="H8" s="150"/>
      <c r="I8" s="150"/>
      <c r="J8" s="163"/>
      <c r="K8" s="150"/>
      <c r="L8" s="150"/>
      <c r="M8" s="150"/>
      <c r="N8" s="150"/>
    </row>
    <row r="9" spans="1:17" s="98" customFormat="1" ht="19.8">
      <c r="A9" s="144"/>
      <c r="B9" s="144"/>
      <c r="C9" s="144"/>
      <c r="D9" s="144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7" s="98" customFormat="1" ht="19.8">
      <c r="A10" s="144"/>
      <c r="B10" s="144"/>
      <c r="C10" s="144"/>
      <c r="D10" s="144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7" s="98" customFormat="1" ht="19.8">
      <c r="A11" s="166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7" s="98" customFormat="1" ht="19.8">
      <c r="A12" s="167" t="s">
        <v>177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7" s="98" customFormat="1" ht="19.8">
      <c r="A13" s="144" t="s">
        <v>178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7" s="98" customFormat="1" ht="19.8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7" s="98" customFormat="1" ht="19.8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7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pans="1:14" ht="19.8">
      <c r="A17" s="167" t="s">
        <v>179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</row>
    <row r="18" spans="1:14" ht="19.8">
      <c r="A18" s="144" t="s">
        <v>180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</row>
    <row r="19" spans="1:14" ht="19.8">
      <c r="A19" s="144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</row>
    <row r="20" spans="1:14" ht="19.8">
      <c r="A20" s="144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</row>
    <row r="21" spans="1:14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</row>
    <row r="22" spans="1:14" ht="19.8" thickBot="1">
      <c r="A22" s="170" t="s">
        <v>181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</row>
    <row r="23" spans="1:14" ht="15" thickTop="1"/>
    <row r="25" spans="1:14" s="173" customFormat="1" ht="17.399999999999999">
      <c r="A25" s="172" t="s">
        <v>182</v>
      </c>
      <c r="B25" s="172"/>
      <c r="C25" s="172"/>
      <c r="E25" s="172"/>
      <c r="G25" s="172" t="s">
        <v>183</v>
      </c>
      <c r="M25" s="172" t="s">
        <v>184</v>
      </c>
    </row>
    <row r="26" spans="1:14" s="173" customFormat="1" ht="17.399999999999999">
      <c r="A26" s="172" t="s">
        <v>185</v>
      </c>
      <c r="B26" s="172"/>
      <c r="C26" s="172"/>
      <c r="E26" s="172"/>
      <c r="G26" s="172" t="s">
        <v>186</v>
      </c>
      <c r="M26" s="172" t="s">
        <v>186</v>
      </c>
    </row>
    <row r="27" spans="1:14" s="173" customFormat="1" ht="19.2">
      <c r="A27" s="2" t="s">
        <v>512</v>
      </c>
      <c r="B27" s="172"/>
      <c r="C27" s="172"/>
      <c r="E27" s="172"/>
      <c r="G27" s="2" t="s">
        <v>512</v>
      </c>
      <c r="M27" s="2" t="s">
        <v>512</v>
      </c>
    </row>
    <row r="28" spans="1:14" s="173" customFormat="1" ht="17.399999999999999">
      <c r="A28" s="172" t="s">
        <v>189</v>
      </c>
      <c r="B28" s="172"/>
      <c r="C28" s="172"/>
      <c r="E28" s="172"/>
      <c r="G28" s="172" t="s">
        <v>190</v>
      </c>
      <c r="M28" s="172" t="s">
        <v>190</v>
      </c>
    </row>
    <row r="29" spans="1:14" s="173" customFormat="1" ht="17.399999999999999">
      <c r="A29" s="172"/>
      <c r="B29" s="172"/>
      <c r="C29" s="172"/>
      <c r="D29" s="172"/>
      <c r="E29" s="172"/>
      <c r="I29" s="172"/>
    </row>
    <row r="30" spans="1:14" s="98" customFormat="1" ht="19.8">
      <c r="A30" s="211" t="s">
        <v>113</v>
      </c>
    </row>
    <row r="31" spans="1:14" s="98" customFormat="1" ht="19.8">
      <c r="A31" s="239" t="s">
        <v>212</v>
      </c>
      <c r="B31" s="239"/>
      <c r="C31" s="239"/>
      <c r="D31" s="239"/>
      <c r="E31" s="239"/>
      <c r="F31" s="239"/>
      <c r="G31" s="239"/>
      <c r="H31" s="239"/>
      <c r="I31" s="239"/>
      <c r="J31" s="239"/>
    </row>
    <row r="32" spans="1:14" s="98" customFormat="1" ht="19.8">
      <c r="A32" s="211" t="s">
        <v>10</v>
      </c>
      <c r="B32" s="212"/>
      <c r="C32" s="212"/>
      <c r="D32" s="212"/>
      <c r="E32" s="212"/>
      <c r="F32" s="212"/>
    </row>
    <row r="33" spans="1:3" s="98" customFormat="1" ht="19.8">
      <c r="A33" s="158">
        <v>1</v>
      </c>
      <c r="B33" s="155" t="s">
        <v>433</v>
      </c>
      <c r="C33" s="155"/>
    </row>
    <row r="34" spans="1:3" ht="19.8">
      <c r="A34" s="158">
        <v>2</v>
      </c>
      <c r="B34" s="155" t="s">
        <v>434</v>
      </c>
      <c r="C34" s="216"/>
    </row>
    <row r="35" spans="1:3" ht="19.8">
      <c r="A35" s="158">
        <v>3</v>
      </c>
      <c r="B35" s="155" t="s">
        <v>435</v>
      </c>
      <c r="C35" s="216"/>
    </row>
    <row r="36" spans="1:3" ht="19.8">
      <c r="A36" s="158">
        <v>4</v>
      </c>
      <c r="B36" s="155" t="s">
        <v>436</v>
      </c>
      <c r="C36" s="216"/>
    </row>
    <row r="37" spans="1:3" ht="19.8">
      <c r="A37" s="158">
        <v>5</v>
      </c>
      <c r="B37" s="155" t="s">
        <v>437</v>
      </c>
      <c r="C37" s="216"/>
    </row>
    <row r="38" spans="1:3" ht="19.8">
      <c r="A38" s="158">
        <v>6</v>
      </c>
      <c r="B38" s="155" t="s">
        <v>438</v>
      </c>
      <c r="C38" s="216"/>
    </row>
    <row r="39" spans="1:3" ht="19.8">
      <c r="A39" s="158">
        <v>7</v>
      </c>
      <c r="B39" s="155" t="s">
        <v>439</v>
      </c>
      <c r="C39" s="216"/>
    </row>
    <row r="40" spans="1:3" ht="19.8">
      <c r="A40" s="158">
        <v>8</v>
      </c>
      <c r="B40" s="155" t="s">
        <v>440</v>
      </c>
      <c r="C40" s="216"/>
    </row>
    <row r="41" spans="1:3" ht="19.8">
      <c r="A41" s="158">
        <v>9</v>
      </c>
      <c r="B41" s="155" t="s">
        <v>441</v>
      </c>
      <c r="C41" s="216"/>
    </row>
    <row r="42" spans="1:3" ht="19.8">
      <c r="A42" s="152"/>
    </row>
  </sheetData>
  <mergeCells count="5">
    <mergeCell ref="A31:J31"/>
    <mergeCell ref="A1:N1"/>
    <mergeCell ref="A2:N2"/>
    <mergeCell ref="A3:N3"/>
    <mergeCell ref="A5:N5"/>
  </mergeCells>
  <printOptions horizontalCentered="1"/>
  <pageMargins left="0.7" right="0.7" top="0.75" bottom="0.75" header="0.3" footer="0.3"/>
  <pageSetup paperSize="9" scale="57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6"/>
  <sheetViews>
    <sheetView topLeftCell="A19" workbookViewId="0">
      <selection activeCell="B33" sqref="B33:J33"/>
    </sheetView>
  </sheetViews>
  <sheetFormatPr defaultRowHeight="14.4"/>
  <cols>
    <col min="1" max="1" width="11.5546875" customWidth="1"/>
    <col min="2" max="2" width="26.5546875" customWidth="1"/>
    <col min="10" max="10" width="13.88671875" customWidth="1"/>
  </cols>
  <sheetData>
    <row r="1" spans="1:10" s="5" customFormat="1" ht="19.8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s="5" customFormat="1" ht="19.8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0" s="5" customFormat="1" ht="19.8">
      <c r="A3" s="232" t="s">
        <v>5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0" s="5" customFormat="1" ht="19.8">
      <c r="A4" s="232"/>
      <c r="B4" s="232"/>
      <c r="C4" s="232"/>
      <c r="D4" s="232"/>
      <c r="E4" s="232"/>
      <c r="F4" s="232"/>
      <c r="G4" s="232"/>
      <c r="H4" s="232"/>
      <c r="I4" s="232"/>
      <c r="J4" s="232"/>
    </row>
    <row r="5" spans="1:10" s="1" customFormat="1" ht="19.8">
      <c r="A5" s="228" t="s">
        <v>349</v>
      </c>
      <c r="B5" s="228"/>
      <c r="C5" s="228"/>
      <c r="D5" s="228"/>
      <c r="E5" s="228"/>
      <c r="F5" s="228"/>
      <c r="G5" s="228"/>
      <c r="H5" s="228"/>
      <c r="I5" s="228"/>
      <c r="J5" s="228"/>
    </row>
    <row r="6" spans="1:10" s="1" customFormat="1" ht="19.8">
      <c r="A6" s="259" t="s">
        <v>350</v>
      </c>
      <c r="B6" s="259"/>
      <c r="C6" s="259"/>
      <c r="D6" s="259"/>
      <c r="E6" s="259"/>
      <c r="F6" s="259"/>
      <c r="G6" s="259"/>
      <c r="H6" s="259"/>
      <c r="I6" s="259"/>
      <c r="J6" s="259"/>
    </row>
    <row r="7" spans="1:10" s="1" customFormat="1" ht="19.8">
      <c r="A7" s="265" t="s">
        <v>348</v>
      </c>
      <c r="B7" s="265"/>
      <c r="C7" s="265"/>
      <c r="D7" s="265"/>
      <c r="E7" s="265"/>
      <c r="F7" s="265"/>
      <c r="G7" s="265"/>
      <c r="H7" s="265"/>
      <c r="I7" s="265"/>
      <c r="J7" s="265"/>
    </row>
    <row r="8" spans="1:10" ht="19.2">
      <c r="A8" s="230" t="s">
        <v>218</v>
      </c>
      <c r="B8" s="230" t="s">
        <v>446</v>
      </c>
      <c r="C8" s="231" t="s">
        <v>219</v>
      </c>
      <c r="D8" s="231" t="s">
        <v>220</v>
      </c>
      <c r="E8" s="231"/>
      <c r="F8" s="231"/>
      <c r="G8" s="231" t="s">
        <v>223</v>
      </c>
      <c r="H8" s="231"/>
      <c r="I8" s="231"/>
      <c r="J8" s="231"/>
    </row>
    <row r="9" spans="1:10" ht="19.2">
      <c r="A9" s="230"/>
      <c r="B9" s="230"/>
      <c r="C9" s="231"/>
      <c r="D9" s="185" t="s">
        <v>221</v>
      </c>
      <c r="E9" s="185" t="s">
        <v>222</v>
      </c>
      <c r="F9" s="185" t="s">
        <v>0</v>
      </c>
      <c r="G9" s="185" t="s">
        <v>16</v>
      </c>
      <c r="H9" s="185" t="s">
        <v>222</v>
      </c>
      <c r="I9" s="185" t="s">
        <v>9</v>
      </c>
      <c r="J9" s="185" t="s">
        <v>0</v>
      </c>
    </row>
    <row r="10" spans="1:10" ht="19.2">
      <c r="A10" s="207">
        <v>1</v>
      </c>
      <c r="B10" s="207">
        <v>2</v>
      </c>
      <c r="C10" s="208">
        <v>3</v>
      </c>
      <c r="D10" s="207">
        <v>4</v>
      </c>
      <c r="E10" s="208">
        <v>5</v>
      </c>
      <c r="F10" s="207" t="s">
        <v>442</v>
      </c>
      <c r="G10" s="208">
        <v>7</v>
      </c>
      <c r="H10" s="207">
        <v>8</v>
      </c>
      <c r="I10" s="208">
        <v>9</v>
      </c>
      <c r="J10" s="207" t="s">
        <v>443</v>
      </c>
    </row>
    <row r="11" spans="1:10" ht="19.8">
      <c r="A11" s="33" t="s">
        <v>264</v>
      </c>
      <c r="B11" s="33"/>
      <c r="C11" s="209"/>
      <c r="D11" s="209"/>
      <c r="E11" s="209"/>
      <c r="F11" s="209"/>
      <c r="G11" s="209"/>
      <c r="H11" s="209"/>
      <c r="I11" s="209"/>
      <c r="J11" s="209"/>
    </row>
    <row r="12" spans="1:10" ht="19.8">
      <c r="A12" s="33"/>
      <c r="B12" s="33"/>
      <c r="C12" s="209"/>
      <c r="D12" s="209"/>
      <c r="E12" s="209"/>
      <c r="F12" s="209"/>
      <c r="G12" s="209"/>
      <c r="H12" s="209"/>
      <c r="I12" s="209"/>
      <c r="J12" s="209"/>
    </row>
    <row r="13" spans="1:10" ht="19.8">
      <c r="A13" s="69" t="s">
        <v>177</v>
      </c>
      <c r="B13" s="69"/>
      <c r="C13" s="209"/>
      <c r="D13" s="209"/>
      <c r="E13" s="209"/>
      <c r="F13" s="209"/>
      <c r="G13" s="209"/>
      <c r="H13" s="209"/>
      <c r="I13" s="209"/>
      <c r="J13" s="209"/>
    </row>
    <row r="14" spans="1:10" ht="19.8">
      <c r="A14" s="33" t="s">
        <v>265</v>
      </c>
      <c r="B14" s="33"/>
      <c r="C14" s="209"/>
      <c r="D14" s="209"/>
      <c r="E14" s="209"/>
      <c r="F14" s="209"/>
      <c r="G14" s="209"/>
      <c r="H14" s="209"/>
      <c r="I14" s="209"/>
      <c r="J14" s="209"/>
    </row>
    <row r="15" spans="1:10" ht="19.8">
      <c r="A15" s="33"/>
      <c r="B15" s="33"/>
      <c r="C15" s="209"/>
      <c r="D15" s="209"/>
      <c r="E15" s="209"/>
      <c r="F15" s="209"/>
      <c r="G15" s="209"/>
      <c r="H15" s="209"/>
      <c r="I15" s="209"/>
      <c r="J15" s="209"/>
    </row>
    <row r="16" spans="1:10" ht="19.8">
      <c r="A16" s="33"/>
      <c r="B16" s="33"/>
      <c r="C16" s="209"/>
      <c r="D16" s="209"/>
      <c r="E16" s="209"/>
      <c r="F16" s="209"/>
      <c r="G16" s="209"/>
      <c r="H16" s="209"/>
      <c r="I16" s="209"/>
      <c r="J16" s="209"/>
    </row>
    <row r="17" spans="1:11" ht="15.6">
      <c r="A17" s="209"/>
      <c r="B17" s="209"/>
      <c r="C17" s="209"/>
      <c r="D17" s="209"/>
      <c r="E17" s="209"/>
      <c r="F17" s="209"/>
      <c r="G17" s="209"/>
      <c r="H17" s="209"/>
      <c r="I17" s="209"/>
      <c r="J17" s="209"/>
    </row>
    <row r="18" spans="1:11" ht="19.8">
      <c r="A18" s="69" t="s">
        <v>179</v>
      </c>
      <c r="B18" s="69"/>
      <c r="C18" s="209"/>
      <c r="D18" s="209"/>
      <c r="E18" s="209"/>
      <c r="F18" s="209"/>
      <c r="G18" s="209"/>
      <c r="H18" s="209"/>
      <c r="I18" s="209"/>
      <c r="J18" s="209"/>
    </row>
    <row r="19" spans="1:11" ht="19.8">
      <c r="A19" s="33" t="s">
        <v>180</v>
      </c>
      <c r="B19" s="33"/>
      <c r="C19" s="209"/>
      <c r="D19" s="209"/>
      <c r="E19" s="209"/>
      <c r="F19" s="209"/>
      <c r="G19" s="209"/>
      <c r="H19" s="209"/>
      <c r="I19" s="209"/>
      <c r="J19" s="209"/>
    </row>
    <row r="20" spans="1:11" ht="19.8">
      <c r="A20" s="16" t="s">
        <v>181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1" ht="15.6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1" ht="16.8">
      <c r="A22" s="63" t="s">
        <v>182</v>
      </c>
      <c r="B22" s="63"/>
      <c r="C22" s="63"/>
      <c r="D22" s="63" t="s">
        <v>183</v>
      </c>
      <c r="E22" s="73"/>
      <c r="F22" s="73"/>
      <c r="G22" s="73"/>
      <c r="H22" s="63" t="s">
        <v>184</v>
      </c>
      <c r="J22" s="73"/>
    </row>
    <row r="23" spans="1:11" ht="16.8">
      <c r="A23" s="63" t="s">
        <v>185</v>
      </c>
      <c r="B23" s="63"/>
      <c r="C23" s="63"/>
      <c r="D23" s="63" t="s">
        <v>186</v>
      </c>
      <c r="E23" s="73"/>
      <c r="F23" s="73"/>
      <c r="G23" s="73"/>
      <c r="H23" s="63" t="s">
        <v>186</v>
      </c>
      <c r="J23" s="73"/>
    </row>
    <row r="24" spans="1:11" ht="19.2">
      <c r="A24" s="2" t="s">
        <v>512</v>
      </c>
      <c r="B24" s="63"/>
      <c r="C24" s="63"/>
      <c r="D24" s="2" t="s">
        <v>512</v>
      </c>
      <c r="E24" s="73"/>
      <c r="F24" s="73"/>
      <c r="G24" s="73"/>
      <c r="H24" s="2" t="s">
        <v>512</v>
      </c>
      <c r="J24" s="73"/>
    </row>
    <row r="25" spans="1:11" ht="16.8">
      <c r="A25" s="63" t="s">
        <v>189</v>
      </c>
      <c r="B25" s="63"/>
      <c r="C25" s="63"/>
      <c r="D25" s="63" t="s">
        <v>190</v>
      </c>
      <c r="E25" s="73"/>
      <c r="F25" s="73"/>
      <c r="G25" s="73"/>
      <c r="H25" s="63" t="s">
        <v>190</v>
      </c>
      <c r="J25" s="73"/>
    </row>
    <row r="27" spans="1:11" s="98" customFormat="1" ht="19.8">
      <c r="A27" s="211" t="s">
        <v>113</v>
      </c>
    </row>
    <row r="28" spans="1:11" s="98" customFormat="1" ht="21" customHeight="1">
      <c r="A28" s="155" t="s">
        <v>444</v>
      </c>
      <c r="B28" s="174"/>
      <c r="C28" s="174"/>
      <c r="D28" s="174"/>
      <c r="E28" s="174"/>
      <c r="F28" s="174"/>
      <c r="G28" s="174"/>
      <c r="H28" s="157"/>
      <c r="I28" s="157"/>
      <c r="J28" s="157"/>
      <c r="K28" s="157"/>
    </row>
    <row r="29" spans="1:11" s="98" customFormat="1" ht="19.8">
      <c r="A29" s="211" t="s">
        <v>10</v>
      </c>
      <c r="B29" s="212"/>
      <c r="C29" s="212"/>
      <c r="D29" s="212"/>
      <c r="E29" s="212"/>
      <c r="F29" s="212"/>
      <c r="G29" s="23"/>
    </row>
    <row r="30" spans="1:11" s="98" customFormat="1" ht="19.8">
      <c r="A30" s="158">
        <v>1</v>
      </c>
      <c r="B30" s="155" t="s">
        <v>445</v>
      </c>
      <c r="C30" s="155"/>
      <c r="D30" s="155"/>
      <c r="E30" s="155"/>
      <c r="F30" s="155"/>
      <c r="G30" s="155"/>
      <c r="H30" s="155"/>
      <c r="I30" s="155"/>
      <c r="J30" s="155"/>
    </row>
    <row r="31" spans="1:11" s="98" customFormat="1" ht="19.8">
      <c r="A31" s="158">
        <v>2</v>
      </c>
      <c r="B31" s="155" t="s">
        <v>447</v>
      </c>
      <c r="C31" s="155"/>
      <c r="D31" s="155"/>
      <c r="E31" s="155"/>
      <c r="F31" s="155"/>
      <c r="G31" s="155"/>
      <c r="H31" s="155"/>
      <c r="I31" s="155"/>
      <c r="J31" s="155"/>
    </row>
    <row r="32" spans="1:11" ht="19.8">
      <c r="A32" s="21">
        <v>3</v>
      </c>
      <c r="B32" s="155" t="s">
        <v>452</v>
      </c>
      <c r="C32" s="215"/>
      <c r="D32" s="215"/>
      <c r="E32" s="215"/>
      <c r="F32" s="215"/>
      <c r="G32" s="215"/>
      <c r="H32" s="215"/>
      <c r="I32" s="215"/>
      <c r="J32" s="215"/>
    </row>
    <row r="33" spans="1:10" ht="39.75" customHeight="1">
      <c r="A33" s="158">
        <v>4</v>
      </c>
      <c r="B33" s="258" t="s">
        <v>448</v>
      </c>
      <c r="C33" s="258"/>
      <c r="D33" s="258"/>
      <c r="E33" s="258"/>
      <c r="F33" s="258"/>
      <c r="G33" s="258"/>
      <c r="H33" s="258"/>
      <c r="I33" s="258"/>
      <c r="J33" s="258"/>
    </row>
    <row r="34" spans="1:10" ht="19.8">
      <c r="A34" s="21">
        <v>5</v>
      </c>
      <c r="B34" s="155" t="s">
        <v>451</v>
      </c>
      <c r="C34" s="215"/>
      <c r="D34" s="215"/>
      <c r="E34" s="215"/>
      <c r="F34" s="215"/>
      <c r="G34" s="215"/>
      <c r="H34" s="215"/>
      <c r="I34" s="215"/>
      <c r="J34" s="215"/>
    </row>
    <row r="35" spans="1:10" ht="19.8">
      <c r="A35" s="158">
        <v>6</v>
      </c>
      <c r="B35" s="155" t="s">
        <v>449</v>
      </c>
      <c r="C35" s="215"/>
      <c r="D35" s="215"/>
      <c r="E35" s="215"/>
      <c r="F35" s="215"/>
      <c r="G35" s="215"/>
      <c r="H35" s="215"/>
      <c r="I35" s="215"/>
      <c r="J35" s="215"/>
    </row>
    <row r="36" spans="1:10" ht="19.8">
      <c r="A36" s="21">
        <v>7</v>
      </c>
      <c r="B36" s="155" t="s">
        <v>450</v>
      </c>
      <c r="C36" s="215"/>
      <c r="D36" s="215"/>
      <c r="E36" s="215"/>
      <c r="F36" s="215"/>
      <c r="G36" s="215"/>
      <c r="H36" s="215"/>
      <c r="I36" s="215"/>
      <c r="J36" s="215"/>
    </row>
  </sheetData>
  <mergeCells count="13">
    <mergeCell ref="A1:J1"/>
    <mergeCell ref="A2:J2"/>
    <mergeCell ref="A3:J3"/>
    <mergeCell ref="A4:J4"/>
    <mergeCell ref="A5:J5"/>
    <mergeCell ref="A6:J6"/>
    <mergeCell ref="B33:J33"/>
    <mergeCell ref="A8:A9"/>
    <mergeCell ref="C8:C9"/>
    <mergeCell ref="B8:B9"/>
    <mergeCell ref="D8:F8"/>
    <mergeCell ref="G8:J8"/>
    <mergeCell ref="A7:J7"/>
  </mergeCells>
  <printOptions horizontalCentered="1"/>
  <pageMargins left="0.7" right="0.7" top="0.75" bottom="0.75" header="0.3" footer="0.3"/>
  <pageSetup paperSize="9" scale="5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29"/>
  <sheetViews>
    <sheetView topLeftCell="A13" workbookViewId="0">
      <selection activeCell="B26" sqref="B26"/>
    </sheetView>
  </sheetViews>
  <sheetFormatPr defaultColWidth="9.109375" defaultRowHeight="19.8"/>
  <cols>
    <col min="1" max="1" width="9.6640625" style="1" customWidth="1"/>
    <col min="2" max="2" width="14.5546875" style="1" customWidth="1"/>
    <col min="3" max="3" width="12.44140625" style="1" customWidth="1"/>
    <col min="4" max="4" width="9.109375" style="1"/>
    <col min="5" max="5" width="13.33203125" style="1" customWidth="1"/>
    <col min="6" max="6" width="15" style="1" customWidth="1"/>
    <col min="7" max="9" width="11.33203125" style="1" customWidth="1"/>
    <col min="10" max="10" width="9.109375" style="1"/>
    <col min="11" max="11" width="14.6640625" style="1" customWidth="1"/>
    <col min="12" max="12" width="11.33203125" style="1" customWidth="1"/>
    <col min="13" max="13" width="11.5546875" style="1" customWidth="1"/>
    <col min="14" max="14" width="15" style="1" customWidth="1"/>
    <col min="15" max="15" width="15.109375" style="1" customWidth="1"/>
    <col min="16" max="16384" width="9.109375" style="1"/>
  </cols>
  <sheetData>
    <row r="1" spans="1:15" s="5" customFormat="1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5" s="5" customFormat="1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5" s="5" customFormat="1">
      <c r="A3" s="232" t="s">
        <v>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s="5" customForma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15">
      <c r="A5" s="228" t="s">
        <v>351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>
      <c r="A6" s="259" t="s">
        <v>148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15">
      <c r="A7" s="267" t="s">
        <v>352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</row>
    <row r="8" spans="1:15">
      <c r="A8" s="270" t="s">
        <v>85</v>
      </c>
      <c r="B8" s="230" t="s">
        <v>263</v>
      </c>
      <c r="C8" s="230" t="s">
        <v>456</v>
      </c>
      <c r="D8" s="230" t="s">
        <v>60</v>
      </c>
      <c r="E8" s="230" t="s">
        <v>38</v>
      </c>
      <c r="F8" s="230"/>
      <c r="G8" s="230"/>
      <c r="H8" s="230"/>
      <c r="I8" s="231" t="s">
        <v>150</v>
      </c>
      <c r="J8" s="231"/>
      <c r="K8" s="231"/>
      <c r="L8" s="231"/>
      <c r="M8" s="231"/>
      <c r="N8" s="268" t="s">
        <v>275</v>
      </c>
      <c r="O8" s="268" t="s">
        <v>274</v>
      </c>
    </row>
    <row r="9" spans="1:15" ht="57.6">
      <c r="A9" s="271"/>
      <c r="B9" s="230"/>
      <c r="C9" s="230"/>
      <c r="D9" s="230"/>
      <c r="E9" s="8" t="s">
        <v>12</v>
      </c>
      <c r="F9" s="8" t="s">
        <v>93</v>
      </c>
      <c r="G9" s="8" t="s">
        <v>31</v>
      </c>
      <c r="H9" s="8" t="s">
        <v>271</v>
      </c>
      <c r="I9" s="8" t="s">
        <v>273</v>
      </c>
      <c r="J9" s="8" t="s">
        <v>267</v>
      </c>
      <c r="K9" s="85" t="s">
        <v>268</v>
      </c>
      <c r="L9" s="86" t="s">
        <v>285</v>
      </c>
      <c r="M9" s="85" t="s">
        <v>286</v>
      </c>
      <c r="N9" s="269"/>
      <c r="O9" s="269"/>
    </row>
    <row r="10" spans="1:15" s="4" customFormat="1">
      <c r="A10" s="176">
        <v>1</v>
      </c>
      <c r="B10" s="176">
        <v>2</v>
      </c>
      <c r="C10" s="176">
        <v>3</v>
      </c>
      <c r="D10" s="176">
        <v>4</v>
      </c>
      <c r="E10" s="176">
        <v>5</v>
      </c>
      <c r="F10" s="176">
        <v>6</v>
      </c>
      <c r="G10" s="176">
        <v>7</v>
      </c>
      <c r="H10" s="176">
        <v>8</v>
      </c>
      <c r="I10" s="176">
        <v>9</v>
      </c>
      <c r="J10" s="176">
        <v>10</v>
      </c>
      <c r="K10" s="176">
        <v>11</v>
      </c>
      <c r="L10" s="176">
        <v>12</v>
      </c>
      <c r="M10" s="176">
        <v>13</v>
      </c>
      <c r="N10" s="176" t="s">
        <v>454</v>
      </c>
      <c r="O10" s="176" t="s">
        <v>455</v>
      </c>
    </row>
    <row r="11" spans="1:15">
      <c r="A11" s="33"/>
      <c r="B11" s="33"/>
      <c r="C11" s="33"/>
      <c r="D11" s="33"/>
      <c r="E11" s="33"/>
      <c r="F11" s="33"/>
      <c r="G11" s="33"/>
      <c r="H11" s="33"/>
      <c r="I11" s="33"/>
      <c r="J11" s="69"/>
      <c r="K11" s="69"/>
      <c r="L11" s="69"/>
      <c r="M11" s="69"/>
      <c r="N11" s="33"/>
      <c r="O11" s="33"/>
    </row>
    <row r="12" spans="1:15">
      <c r="A12" s="33"/>
      <c r="B12" s="33"/>
      <c r="C12" s="33"/>
      <c r="D12" s="33"/>
      <c r="E12" s="33"/>
      <c r="F12" s="33"/>
      <c r="G12" s="33"/>
      <c r="H12" s="33"/>
      <c r="I12" s="33"/>
      <c r="J12" s="69"/>
      <c r="K12" s="69"/>
      <c r="L12" s="69"/>
      <c r="M12" s="69"/>
      <c r="N12" s="33"/>
      <c r="O12" s="33"/>
    </row>
    <row r="13" spans="1: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</row>
    <row r="15" spans="1:15" ht="20.399999999999999" thickBot="1">
      <c r="A15" s="12"/>
      <c r="B15" s="12"/>
      <c r="C15" s="13" t="s"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20.399999999999999" thickTop="1"/>
    <row r="17" spans="1:14">
      <c r="B17" s="2" t="s">
        <v>182</v>
      </c>
      <c r="C17" s="2"/>
      <c r="H17" s="2" t="s">
        <v>183</v>
      </c>
      <c r="N17" s="2" t="s">
        <v>184</v>
      </c>
    </row>
    <row r="18" spans="1:14">
      <c r="B18" s="2" t="s">
        <v>185</v>
      </c>
      <c r="C18" s="2"/>
      <c r="H18" s="2" t="s">
        <v>186</v>
      </c>
      <c r="N18" s="2" t="s">
        <v>186</v>
      </c>
    </row>
    <row r="19" spans="1:14">
      <c r="B19" s="2" t="s">
        <v>512</v>
      </c>
      <c r="C19" s="2"/>
      <c r="H19" s="2" t="s">
        <v>512</v>
      </c>
      <c r="N19" s="2" t="s">
        <v>512</v>
      </c>
    </row>
    <row r="20" spans="1:14">
      <c r="B20" s="2" t="s">
        <v>189</v>
      </c>
      <c r="C20" s="2"/>
      <c r="H20" s="2" t="s">
        <v>190</v>
      </c>
      <c r="N20" s="2" t="s">
        <v>190</v>
      </c>
    </row>
    <row r="22" spans="1:14" s="98" customFormat="1">
      <c r="A22" s="211" t="s">
        <v>113</v>
      </c>
    </row>
    <row r="23" spans="1:14" s="98" customFormat="1" ht="21" customHeight="1">
      <c r="A23" s="155" t="s">
        <v>453</v>
      </c>
      <c r="B23" s="174"/>
      <c r="C23" s="174"/>
      <c r="D23" s="174"/>
      <c r="E23" s="174"/>
      <c r="F23" s="174"/>
      <c r="G23" s="174"/>
      <c r="H23" s="157"/>
      <c r="I23" s="157"/>
      <c r="J23" s="157"/>
      <c r="K23" s="157"/>
    </row>
    <row r="24" spans="1:14" s="98" customFormat="1">
      <c r="A24" s="211" t="s">
        <v>10</v>
      </c>
      <c r="B24" s="212"/>
      <c r="C24" s="212"/>
      <c r="D24" s="212"/>
      <c r="E24" s="212"/>
      <c r="F24" s="212"/>
      <c r="G24" s="23"/>
    </row>
    <row r="25" spans="1:14" s="98" customFormat="1">
      <c r="A25" s="158">
        <v>1</v>
      </c>
      <c r="B25" s="155" t="s">
        <v>457</v>
      </c>
      <c r="C25" s="155"/>
    </row>
    <row r="26" spans="1:14">
      <c r="A26" s="21">
        <v>2</v>
      </c>
      <c r="B26" s="19" t="s">
        <v>458</v>
      </c>
      <c r="C26" s="19"/>
    </row>
    <row r="27" spans="1:14">
      <c r="A27" s="21">
        <v>3</v>
      </c>
      <c r="B27" s="19" t="s">
        <v>459</v>
      </c>
      <c r="C27" s="19"/>
    </row>
    <row r="28" spans="1:14">
      <c r="A28" s="21">
        <v>4</v>
      </c>
      <c r="B28" s="19" t="s">
        <v>460</v>
      </c>
      <c r="C28" s="19"/>
    </row>
    <row r="29" spans="1:14">
      <c r="A29" s="21">
        <v>5</v>
      </c>
      <c r="B29" s="19" t="s">
        <v>461</v>
      </c>
      <c r="C29" s="19"/>
    </row>
  </sheetData>
  <mergeCells count="15">
    <mergeCell ref="E8:H8"/>
    <mergeCell ref="I8:M8"/>
    <mergeCell ref="A1:O1"/>
    <mergeCell ref="A2:O2"/>
    <mergeCell ref="A3:O3"/>
    <mergeCell ref="A4:O4"/>
    <mergeCell ref="A5:O5"/>
    <mergeCell ref="A6:O6"/>
    <mergeCell ref="A7:O7"/>
    <mergeCell ref="N8:N9"/>
    <mergeCell ref="O8:O9"/>
    <mergeCell ref="A8:A9"/>
    <mergeCell ref="B8:B9"/>
    <mergeCell ref="C8:C9"/>
    <mergeCell ref="D8:D9"/>
  </mergeCells>
  <printOptions horizontalCentered="1"/>
  <pageMargins left="0.7" right="0.7" top="0.75" bottom="0.75" header="0.3" footer="0.3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29"/>
  <sheetViews>
    <sheetView topLeftCell="A13" workbookViewId="0">
      <selection activeCell="B27" sqref="B27"/>
    </sheetView>
  </sheetViews>
  <sheetFormatPr defaultColWidth="9.109375" defaultRowHeight="19.8"/>
  <cols>
    <col min="1" max="1" width="9.6640625" style="1" customWidth="1"/>
    <col min="2" max="2" width="14.5546875" style="1" customWidth="1"/>
    <col min="3" max="3" width="19" style="1" customWidth="1"/>
    <col min="4" max="4" width="9.109375" style="1"/>
    <col min="5" max="5" width="13.33203125" style="1" customWidth="1"/>
    <col min="6" max="7" width="11.6640625" style="1" customWidth="1"/>
    <col min="8" max="8" width="11.33203125" style="1" customWidth="1"/>
    <col min="9" max="11" width="11.5546875" style="1" customWidth="1"/>
    <col min="12" max="12" width="22" style="1" customWidth="1"/>
    <col min="13" max="13" width="20.44140625" style="1" customWidth="1"/>
    <col min="14" max="16384" width="9.109375" style="1"/>
  </cols>
  <sheetData>
    <row r="1" spans="1:13" s="5" customFormat="1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3" s="5" customFormat="1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s="5" customFormat="1">
      <c r="A3" s="232" t="s">
        <v>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3" s="5" customForma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>
      <c r="A5" s="228" t="s">
        <v>281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</row>
    <row r="6" spans="1:13">
      <c r="A6" s="259" t="s">
        <v>168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</row>
    <row r="7" spans="1:13">
      <c r="A7" s="252" t="s">
        <v>352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</row>
    <row r="8" spans="1:13">
      <c r="A8" s="230" t="s">
        <v>85</v>
      </c>
      <c r="B8" s="230" t="s">
        <v>263</v>
      </c>
      <c r="C8" s="230" t="s">
        <v>456</v>
      </c>
      <c r="D8" s="230" t="s">
        <v>60</v>
      </c>
      <c r="E8" s="230" t="s">
        <v>283</v>
      </c>
      <c r="F8" s="231" t="s">
        <v>532</v>
      </c>
      <c r="G8" s="231"/>
      <c r="H8" s="231"/>
      <c r="I8" s="231"/>
      <c r="J8" s="231"/>
      <c r="K8" s="231"/>
      <c r="L8" s="230" t="s">
        <v>282</v>
      </c>
      <c r="M8" s="230" t="s">
        <v>354</v>
      </c>
    </row>
    <row r="9" spans="1:13">
      <c r="A9" s="230"/>
      <c r="B9" s="230"/>
      <c r="C9" s="230"/>
      <c r="D9" s="230"/>
      <c r="E9" s="230"/>
      <c r="F9" s="182" t="s">
        <v>267</v>
      </c>
      <c r="G9" s="86" t="s">
        <v>269</v>
      </c>
      <c r="H9" s="86" t="s">
        <v>270</v>
      </c>
      <c r="I9" s="86" t="s">
        <v>279</v>
      </c>
      <c r="J9" s="86" t="s">
        <v>280</v>
      </c>
      <c r="K9" s="86" t="s">
        <v>353</v>
      </c>
      <c r="L9" s="230"/>
      <c r="M9" s="230"/>
    </row>
    <row r="10" spans="1:13" s="4" customFormat="1">
      <c r="A10" s="176">
        <v>1</v>
      </c>
      <c r="B10" s="176">
        <v>2</v>
      </c>
      <c r="C10" s="176">
        <v>3</v>
      </c>
      <c r="D10" s="176">
        <v>4</v>
      </c>
      <c r="E10" s="176">
        <v>5</v>
      </c>
      <c r="F10" s="176">
        <v>6</v>
      </c>
      <c r="G10" s="176">
        <v>8</v>
      </c>
      <c r="H10" s="176">
        <v>9</v>
      </c>
      <c r="I10" s="176">
        <v>11</v>
      </c>
      <c r="J10" s="210">
        <v>12</v>
      </c>
      <c r="K10" s="176">
        <v>13</v>
      </c>
      <c r="L10" s="176" t="s">
        <v>464</v>
      </c>
      <c r="M10" s="176" t="s">
        <v>465</v>
      </c>
    </row>
    <row r="11" spans="1:1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>
      <c r="A15" s="33"/>
      <c r="B15" s="33"/>
      <c r="C15" s="16" t="s">
        <v>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7" spans="1:12">
      <c r="B17" s="2" t="s">
        <v>182</v>
      </c>
      <c r="C17" s="2"/>
      <c r="E17" s="2"/>
      <c r="F17" s="2" t="s">
        <v>183</v>
      </c>
      <c r="L17" s="2" t="s">
        <v>184</v>
      </c>
    </row>
    <row r="18" spans="1:12">
      <c r="B18" s="2" t="s">
        <v>185</v>
      </c>
      <c r="C18" s="2"/>
      <c r="E18" s="2"/>
      <c r="F18" s="2" t="s">
        <v>186</v>
      </c>
      <c r="L18" s="2" t="s">
        <v>186</v>
      </c>
    </row>
    <row r="19" spans="1:12">
      <c r="B19" s="2" t="s">
        <v>512</v>
      </c>
      <c r="C19" s="2"/>
      <c r="E19" s="2"/>
      <c r="F19" s="2" t="s">
        <v>512</v>
      </c>
      <c r="L19" s="2" t="s">
        <v>512</v>
      </c>
    </row>
    <row r="20" spans="1:12">
      <c r="B20" s="2" t="s">
        <v>189</v>
      </c>
      <c r="C20" s="2"/>
      <c r="E20" s="2"/>
      <c r="F20" s="2" t="s">
        <v>190</v>
      </c>
      <c r="L20" s="2" t="s">
        <v>190</v>
      </c>
    </row>
    <row r="22" spans="1:12" s="98" customFormat="1">
      <c r="A22" s="211" t="s">
        <v>113</v>
      </c>
    </row>
    <row r="23" spans="1:12" s="98" customFormat="1" ht="21" customHeight="1">
      <c r="A23" s="155" t="s">
        <v>462</v>
      </c>
      <c r="B23" s="174"/>
      <c r="C23" s="174"/>
      <c r="D23" s="174"/>
      <c r="E23" s="174"/>
      <c r="F23" s="174"/>
      <c r="G23" s="174"/>
      <c r="H23" s="157"/>
      <c r="I23" s="157"/>
      <c r="J23" s="157"/>
      <c r="K23" s="157"/>
    </row>
    <row r="24" spans="1:12" s="98" customFormat="1">
      <c r="A24" s="211" t="s">
        <v>10</v>
      </c>
      <c r="B24" s="212"/>
      <c r="C24" s="212"/>
      <c r="D24" s="212"/>
      <c r="E24" s="212"/>
      <c r="F24" s="212"/>
      <c r="G24" s="23"/>
    </row>
    <row r="25" spans="1:12" s="98" customFormat="1">
      <c r="A25" s="158">
        <v>1</v>
      </c>
      <c r="B25" s="155" t="s">
        <v>457</v>
      </c>
      <c r="C25" s="155"/>
    </row>
    <row r="26" spans="1:12">
      <c r="A26" s="21">
        <v>2</v>
      </c>
      <c r="B26" s="19" t="s">
        <v>463</v>
      </c>
      <c r="C26" s="19"/>
    </row>
    <row r="27" spans="1:12">
      <c r="A27" s="21">
        <v>3</v>
      </c>
      <c r="B27" s="19" t="s">
        <v>466</v>
      </c>
      <c r="C27" s="19"/>
    </row>
    <row r="28" spans="1:12">
      <c r="A28" s="21">
        <v>4</v>
      </c>
      <c r="B28" s="19" t="s">
        <v>467</v>
      </c>
      <c r="C28" s="19"/>
    </row>
    <row r="29" spans="1:12">
      <c r="A29" s="21">
        <v>5</v>
      </c>
      <c r="B29" s="19" t="s">
        <v>468</v>
      </c>
      <c r="C29" s="19"/>
    </row>
  </sheetData>
  <mergeCells count="14">
    <mergeCell ref="L8:L9"/>
    <mergeCell ref="M8:M9"/>
    <mergeCell ref="F8:K8"/>
    <mergeCell ref="E8:E9"/>
    <mergeCell ref="A1:M1"/>
    <mergeCell ref="A2:M2"/>
    <mergeCell ref="A3:M3"/>
    <mergeCell ref="A5:M5"/>
    <mergeCell ref="A6:M6"/>
    <mergeCell ref="A8:A9"/>
    <mergeCell ref="B8:B9"/>
    <mergeCell ref="C8:C9"/>
    <mergeCell ref="D8:D9"/>
    <mergeCell ref="A7:M7"/>
  </mergeCells>
  <printOptions horizontalCentered="1"/>
  <pageMargins left="0.7" right="0.7" top="0.75" bottom="0.75" header="0.3" footer="0.3"/>
  <pageSetup paperSize="9" scale="7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26"/>
  <sheetViews>
    <sheetView topLeftCell="A13" workbookViewId="0">
      <selection activeCell="B24" sqref="B24"/>
    </sheetView>
  </sheetViews>
  <sheetFormatPr defaultColWidth="9.109375" defaultRowHeight="19.8"/>
  <cols>
    <col min="1" max="1" width="9.6640625" style="1" customWidth="1"/>
    <col min="2" max="2" width="14.5546875" style="1" customWidth="1"/>
    <col min="3" max="3" width="19" style="1" customWidth="1"/>
    <col min="4" max="4" width="9.109375" style="1"/>
    <col min="5" max="5" width="13.33203125" style="1" customWidth="1"/>
    <col min="6" max="6" width="14" style="1" customWidth="1"/>
    <col min="7" max="7" width="14.6640625" style="1" customWidth="1"/>
    <col min="8" max="8" width="11.6640625" style="1" customWidth="1"/>
    <col min="9" max="9" width="22" style="1" customWidth="1"/>
    <col min="10" max="10" width="20.44140625" style="1" customWidth="1"/>
    <col min="11" max="16384" width="9.109375" style="1"/>
  </cols>
  <sheetData>
    <row r="1" spans="1:13" s="5" customFormat="1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3" s="5" customFormat="1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s="5" customFormat="1">
      <c r="A3" s="232" t="s">
        <v>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3" s="5" customFormat="1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13">
      <c r="A5" s="257" t="s">
        <v>505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</row>
    <row r="6" spans="1:13">
      <c r="A6" s="259" t="s">
        <v>168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</row>
    <row r="7" spans="1:13">
      <c r="A7" s="267" t="s">
        <v>272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</row>
    <row r="8" spans="1:13" s="18" customFormat="1" ht="45" customHeight="1">
      <c r="A8" s="230" t="s">
        <v>85</v>
      </c>
      <c r="B8" s="230" t="s">
        <v>469</v>
      </c>
      <c r="C8" s="230" t="s">
        <v>86</v>
      </c>
      <c r="D8" s="230" t="s">
        <v>60</v>
      </c>
      <c r="E8" s="230" t="s">
        <v>69</v>
      </c>
      <c r="F8" s="230"/>
      <c r="G8" s="230"/>
      <c r="H8" s="182"/>
      <c r="I8" s="230" t="s">
        <v>96</v>
      </c>
      <c r="J8" s="230" t="s">
        <v>94</v>
      </c>
      <c r="K8" s="230"/>
      <c r="L8" s="230" t="s">
        <v>95</v>
      </c>
      <c r="M8" s="230"/>
    </row>
    <row r="9" spans="1:13" s="18" customFormat="1" ht="41.4" customHeight="1">
      <c r="A9" s="230"/>
      <c r="B9" s="230"/>
      <c r="C9" s="230"/>
      <c r="D9" s="230"/>
      <c r="E9" s="182" t="s">
        <v>12</v>
      </c>
      <c r="F9" s="182" t="s">
        <v>93</v>
      </c>
      <c r="G9" s="182" t="s">
        <v>31</v>
      </c>
      <c r="H9" s="182" t="s">
        <v>3</v>
      </c>
      <c r="I9" s="230"/>
      <c r="J9" s="182" t="s">
        <v>60</v>
      </c>
      <c r="K9" s="182" t="s">
        <v>97</v>
      </c>
      <c r="L9" s="182" t="s">
        <v>60</v>
      </c>
      <c r="M9" s="182" t="s">
        <v>97</v>
      </c>
    </row>
    <row r="10" spans="1:13">
      <c r="A10" s="34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  <c r="H10" s="34">
        <v>8</v>
      </c>
      <c r="I10" s="34">
        <v>9</v>
      </c>
      <c r="J10" s="34" t="s">
        <v>107</v>
      </c>
      <c r="K10" s="34" t="s">
        <v>520</v>
      </c>
      <c r="L10" s="34" t="s">
        <v>108</v>
      </c>
      <c r="M10" s="34" t="s">
        <v>521</v>
      </c>
    </row>
    <row r="11" spans="1:1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>
      <c r="A16" s="16"/>
      <c r="B16" s="16"/>
      <c r="C16" s="16"/>
      <c r="D16" s="16" t="s">
        <v>23</v>
      </c>
      <c r="E16" s="16"/>
      <c r="F16" s="16"/>
      <c r="G16" s="16"/>
      <c r="H16" s="16"/>
      <c r="I16" s="16"/>
      <c r="J16" s="16"/>
      <c r="K16" s="16"/>
      <c r="L16" s="16"/>
      <c r="M16" s="16"/>
    </row>
    <row r="17" spans="1:11">
      <c r="B17" s="2"/>
      <c r="C17" s="2"/>
      <c r="E17" s="2"/>
      <c r="I17" s="2"/>
    </row>
    <row r="18" spans="1:11" s="98" customFormat="1">
      <c r="A18" s="211" t="s">
        <v>113</v>
      </c>
    </row>
    <row r="19" spans="1:11" s="98" customFormat="1" ht="21" customHeight="1">
      <c r="A19" s="155" t="s">
        <v>470</v>
      </c>
      <c r="B19" s="174"/>
      <c r="C19" s="174"/>
      <c r="D19" s="174"/>
      <c r="E19" s="174"/>
      <c r="F19" s="174"/>
      <c r="G19" s="174"/>
      <c r="H19" s="157"/>
      <c r="I19" s="157"/>
      <c r="J19" s="157"/>
      <c r="K19" s="157"/>
    </row>
    <row r="20" spans="1:11" s="98" customFormat="1">
      <c r="A20" s="211" t="s">
        <v>10</v>
      </c>
      <c r="B20" s="212"/>
      <c r="C20" s="212"/>
      <c r="D20" s="212"/>
      <c r="E20" s="212"/>
      <c r="F20" s="212"/>
      <c r="G20" s="23"/>
    </row>
    <row r="21" spans="1:11" s="98" customFormat="1">
      <c r="A21" s="158">
        <v>1</v>
      </c>
      <c r="B21" s="155" t="s">
        <v>471</v>
      </c>
      <c r="C21" s="155"/>
    </row>
    <row r="22" spans="1:11">
      <c r="A22" s="21">
        <v>2</v>
      </c>
      <c r="B22" s="19" t="s">
        <v>472</v>
      </c>
      <c r="C22" s="19"/>
    </row>
    <row r="23" spans="1:11">
      <c r="A23" s="21">
        <v>3</v>
      </c>
      <c r="B23" s="19" t="s">
        <v>473</v>
      </c>
      <c r="C23" s="19"/>
    </row>
    <row r="24" spans="1:11">
      <c r="A24" s="21">
        <v>4</v>
      </c>
      <c r="B24" s="19" t="s">
        <v>474</v>
      </c>
      <c r="C24" s="19"/>
    </row>
    <row r="25" spans="1:11">
      <c r="A25" s="21">
        <v>5</v>
      </c>
      <c r="B25" s="19" t="s">
        <v>475</v>
      </c>
      <c r="C25" s="19"/>
    </row>
    <row r="26" spans="1:11">
      <c r="A26" s="21">
        <v>6</v>
      </c>
      <c r="B26" s="19" t="s">
        <v>476</v>
      </c>
      <c r="C26" s="19"/>
    </row>
  </sheetData>
  <mergeCells count="15">
    <mergeCell ref="A1:M1"/>
    <mergeCell ref="A2:M2"/>
    <mergeCell ref="A3:M3"/>
    <mergeCell ref="A4:M4"/>
    <mergeCell ref="A5:M5"/>
    <mergeCell ref="A6:M6"/>
    <mergeCell ref="J8:K8"/>
    <mergeCell ref="L8:M8"/>
    <mergeCell ref="A8:A9"/>
    <mergeCell ref="B8:B9"/>
    <mergeCell ref="C8:C9"/>
    <mergeCell ref="D8:D9"/>
    <mergeCell ref="I8:I9"/>
    <mergeCell ref="E8:G8"/>
    <mergeCell ref="A7:M7"/>
  </mergeCells>
  <printOptions horizontalCentered="1"/>
  <pageMargins left="0.7" right="0.7" top="0.75" bottom="0.75" header="0.3" footer="0.3"/>
  <pageSetup paperSize="9" scale="74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27"/>
  <sheetViews>
    <sheetView tabSelected="1" topLeftCell="A10" workbookViewId="0">
      <selection activeCell="K23" sqref="K23"/>
    </sheetView>
  </sheetViews>
  <sheetFormatPr defaultColWidth="9.109375" defaultRowHeight="19.8"/>
  <cols>
    <col min="1" max="1" width="9.6640625" style="98" customWidth="1"/>
    <col min="2" max="5" width="19" style="98" customWidth="1"/>
    <col min="6" max="7" width="9.109375" style="98"/>
    <col min="8" max="8" width="12.6640625" style="98" customWidth="1"/>
    <col min="9" max="10" width="9.109375" style="98"/>
    <col min="11" max="11" width="20.44140625" style="98" customWidth="1"/>
    <col min="12" max="16384" width="9.109375" style="98"/>
  </cols>
  <sheetData>
    <row r="1" spans="1:12" s="97" customFormat="1">
      <c r="A1" s="242" t="s">
        <v>115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s="97" customFormat="1">
      <c r="A2" s="242" t="s">
        <v>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2" s="97" customFormat="1">
      <c r="A3" s="242" t="s">
        <v>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</row>
    <row r="4" spans="1:12" s="97" customFormat="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1:12">
      <c r="A5" s="257" t="s">
        <v>289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</row>
    <row r="6" spans="1:12">
      <c r="A6" s="272" t="s">
        <v>168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</row>
    <row r="7" spans="1:12">
      <c r="A7" s="250" t="s">
        <v>555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</row>
    <row r="8" spans="1:12" s="161" customFormat="1" ht="20.25" customHeight="1">
      <c r="A8" s="248" t="s">
        <v>85</v>
      </c>
      <c r="B8" s="248" t="s">
        <v>86</v>
      </c>
      <c r="C8" s="248" t="s">
        <v>87</v>
      </c>
      <c r="D8" s="248" t="s">
        <v>295</v>
      </c>
      <c r="E8" s="248" t="s">
        <v>291</v>
      </c>
      <c r="F8" s="248" t="s">
        <v>60</v>
      </c>
      <c r="G8" s="248" t="s">
        <v>292</v>
      </c>
      <c r="H8" s="248" t="s">
        <v>293</v>
      </c>
      <c r="I8" s="248" t="s">
        <v>294</v>
      </c>
      <c r="J8" s="248" t="s">
        <v>8</v>
      </c>
      <c r="K8" s="248" t="s">
        <v>290</v>
      </c>
      <c r="L8" s="248"/>
    </row>
    <row r="9" spans="1:12" s="161" customFormat="1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188" t="s">
        <v>60</v>
      </c>
      <c r="L9" s="188" t="s">
        <v>97</v>
      </c>
    </row>
    <row r="10" spans="1:12">
      <c r="A10" s="148">
        <v>1</v>
      </c>
      <c r="B10" s="148">
        <v>2</v>
      </c>
      <c r="C10" s="148">
        <v>3</v>
      </c>
      <c r="D10" s="148">
        <v>4</v>
      </c>
      <c r="E10" s="148">
        <v>5</v>
      </c>
      <c r="F10" s="148">
        <v>6</v>
      </c>
      <c r="G10" s="148">
        <v>7</v>
      </c>
      <c r="H10" s="148">
        <v>8</v>
      </c>
      <c r="I10" s="148">
        <v>9</v>
      </c>
      <c r="J10" s="148">
        <v>10</v>
      </c>
      <c r="K10" s="148">
        <v>11</v>
      </c>
      <c r="L10" s="148">
        <v>12</v>
      </c>
    </row>
    <row r="11" spans="1:12">
      <c r="A11" s="149"/>
      <c r="B11" s="149"/>
      <c r="C11" s="149"/>
      <c r="D11" s="144"/>
      <c r="E11" s="144"/>
      <c r="F11" s="149"/>
      <c r="G11" s="149"/>
      <c r="H11" s="149"/>
      <c r="I11" s="149"/>
      <c r="J11" s="149"/>
      <c r="K11" s="149"/>
      <c r="L11" s="149"/>
    </row>
    <row r="12" spans="1:12">
      <c r="A12" s="149"/>
      <c r="B12" s="149"/>
      <c r="C12" s="149"/>
      <c r="D12" s="144"/>
      <c r="E12" s="144"/>
      <c r="F12" s="149"/>
      <c r="G12" s="149"/>
      <c r="H12" s="149"/>
      <c r="I12" s="149"/>
      <c r="J12" s="149"/>
      <c r="K12" s="149"/>
      <c r="L12" s="149"/>
    </row>
    <row r="13" spans="1:12">
      <c r="A13" s="149"/>
      <c r="B13" s="149"/>
      <c r="C13" s="149"/>
      <c r="D13" s="149"/>
      <c r="E13" s="144"/>
      <c r="F13" s="149"/>
      <c r="G13" s="149"/>
      <c r="H13" s="149"/>
      <c r="I13" s="149"/>
      <c r="J13" s="149"/>
      <c r="K13" s="149"/>
      <c r="L13" s="149"/>
    </row>
    <row r="14" spans="1:12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</row>
    <row r="15" spans="1:12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</row>
    <row r="16" spans="1:12" ht="20.399999999999999" thickBot="1">
      <c r="A16" s="151"/>
      <c r="B16" s="140"/>
      <c r="C16" s="140"/>
      <c r="D16" s="140"/>
      <c r="E16" s="140"/>
      <c r="F16" s="140" t="s">
        <v>23</v>
      </c>
      <c r="G16" s="140"/>
      <c r="H16" s="140"/>
      <c r="I16" s="140"/>
      <c r="J16" s="140"/>
      <c r="K16" s="140"/>
      <c r="L16" s="140"/>
    </row>
    <row r="17" spans="1:12" ht="20.399999999999999" thickTop="1">
      <c r="B17" s="136"/>
      <c r="C17" s="136"/>
      <c r="D17" s="136"/>
      <c r="E17" s="136"/>
    </row>
    <row r="18" spans="1:12">
      <c r="A18" s="211" t="s">
        <v>113</v>
      </c>
    </row>
    <row r="19" spans="1:12">
      <c r="A19" s="258" t="s">
        <v>477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</row>
    <row r="20" spans="1:12">
      <c r="A20" s="211" t="s">
        <v>10</v>
      </c>
      <c r="B20" s="212"/>
      <c r="C20" s="212"/>
      <c r="D20" s="212"/>
      <c r="E20" s="212"/>
      <c r="F20" s="212"/>
      <c r="G20" s="23"/>
    </row>
    <row r="21" spans="1:12">
      <c r="A21" s="158">
        <v>1</v>
      </c>
      <c r="B21" s="155" t="s">
        <v>480</v>
      </c>
      <c r="C21" s="155"/>
      <c r="D21" s="155"/>
    </row>
    <row r="22" spans="1:12">
      <c r="A22" s="158">
        <v>2</v>
      </c>
      <c r="B22" s="155" t="s">
        <v>478</v>
      </c>
      <c r="C22" s="155"/>
      <c r="D22" s="155"/>
    </row>
    <row r="23" spans="1:12">
      <c r="A23" s="158">
        <v>3</v>
      </c>
      <c r="B23" s="155" t="s">
        <v>479</v>
      </c>
      <c r="C23" s="155"/>
      <c r="D23" s="155"/>
    </row>
    <row r="24" spans="1:12">
      <c r="A24" s="158">
        <v>4</v>
      </c>
      <c r="B24" s="155" t="s">
        <v>481</v>
      </c>
      <c r="C24" s="155"/>
      <c r="D24" s="155"/>
    </row>
    <row r="25" spans="1:12">
      <c r="A25" s="158">
        <v>5</v>
      </c>
      <c r="B25" s="155" t="s">
        <v>482</v>
      </c>
      <c r="C25" s="155"/>
      <c r="D25" s="155"/>
    </row>
    <row r="26" spans="1:12">
      <c r="A26" s="158">
        <v>6</v>
      </c>
      <c r="B26" s="155" t="s">
        <v>483</v>
      </c>
      <c r="C26" s="155"/>
      <c r="D26" s="155"/>
    </row>
    <row r="27" spans="1:12">
      <c r="A27" s="158">
        <v>7</v>
      </c>
      <c r="B27" s="155" t="s">
        <v>484</v>
      </c>
      <c r="C27" s="155"/>
      <c r="D27" s="155"/>
    </row>
  </sheetData>
  <mergeCells count="19">
    <mergeCell ref="A1:L1"/>
    <mergeCell ref="A2:L2"/>
    <mergeCell ref="A3:L3"/>
    <mergeCell ref="A4:L4"/>
    <mergeCell ref="A5:L5"/>
    <mergeCell ref="A6:L6"/>
    <mergeCell ref="A19:L19"/>
    <mergeCell ref="C8:C9"/>
    <mergeCell ref="D8:D9"/>
    <mergeCell ref="A8:A9"/>
    <mergeCell ref="B8:B9"/>
    <mergeCell ref="F8:F9"/>
    <mergeCell ref="K8:L8"/>
    <mergeCell ref="E8:E9"/>
    <mergeCell ref="G8:G9"/>
    <mergeCell ref="H8:H9"/>
    <mergeCell ref="I8:I9"/>
    <mergeCell ref="J8:J9"/>
    <mergeCell ref="A7:L7"/>
  </mergeCells>
  <printOptions horizontalCentered="1"/>
  <pageMargins left="0.7" right="0.7" top="0.75" bottom="0.75" header="0.3" footer="0.3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45"/>
  <sheetViews>
    <sheetView workbookViewId="0">
      <selection activeCell="D36" sqref="D36"/>
    </sheetView>
  </sheetViews>
  <sheetFormatPr defaultColWidth="9.109375" defaultRowHeight="19.8"/>
  <cols>
    <col min="1" max="1" width="13.5546875" style="1" customWidth="1"/>
    <col min="2" max="2" width="10.5546875" style="1" customWidth="1"/>
    <col min="3" max="3" width="11.44140625" style="1" customWidth="1"/>
    <col min="4" max="4" width="18.33203125" style="1" customWidth="1"/>
    <col min="5" max="5" width="14" style="1" customWidth="1"/>
    <col min="6" max="6" width="15.6640625" style="1" customWidth="1"/>
    <col min="7" max="7" width="12.88671875" style="1" customWidth="1"/>
    <col min="8" max="8" width="15.5546875" style="1" customWidth="1"/>
    <col min="9" max="9" width="12.5546875" style="1" customWidth="1"/>
    <col min="10" max="10" width="14" style="1" customWidth="1"/>
    <col min="11" max="16384" width="9.109375" style="1"/>
  </cols>
  <sheetData>
    <row r="1" spans="1:15" s="5" customFormat="1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  <c r="K1" s="6"/>
      <c r="L1" s="6"/>
      <c r="M1" s="6"/>
      <c r="N1" s="6"/>
      <c r="O1" s="6"/>
    </row>
    <row r="2" spans="1:15" s="5" customFormat="1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6"/>
      <c r="L2" s="6"/>
      <c r="M2" s="6"/>
      <c r="N2" s="6"/>
      <c r="O2" s="6"/>
    </row>
    <row r="3" spans="1:15" s="5" customFormat="1">
      <c r="A3" s="232" t="s">
        <v>5</v>
      </c>
      <c r="B3" s="232"/>
      <c r="C3" s="232"/>
      <c r="D3" s="232"/>
      <c r="E3" s="232"/>
      <c r="F3" s="232"/>
      <c r="G3" s="232"/>
      <c r="H3" s="232"/>
      <c r="I3" s="232"/>
      <c r="J3" s="232"/>
      <c r="K3" s="6"/>
      <c r="L3" s="6"/>
      <c r="M3" s="6"/>
      <c r="N3" s="6"/>
      <c r="O3" s="6"/>
    </row>
    <row r="4" spans="1:15" s="5" customForma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6"/>
      <c r="L4" s="6"/>
      <c r="M4" s="6"/>
      <c r="N4" s="6"/>
      <c r="O4" s="6"/>
    </row>
    <row r="5" spans="1:15">
      <c r="A5" s="228" t="s">
        <v>372</v>
      </c>
      <c r="B5" s="228"/>
      <c r="C5" s="228"/>
      <c r="D5" s="228"/>
      <c r="E5" s="228"/>
      <c r="F5" s="228"/>
      <c r="G5" s="228"/>
      <c r="H5" s="228"/>
      <c r="I5" s="228"/>
      <c r="J5" s="228"/>
    </row>
    <row r="6" spans="1:15">
      <c r="A6" s="228" t="s">
        <v>355</v>
      </c>
      <c r="B6" s="228"/>
      <c r="C6" s="228"/>
      <c r="D6" s="228"/>
      <c r="E6" s="228"/>
      <c r="F6" s="228"/>
      <c r="G6" s="228"/>
      <c r="H6" s="228"/>
      <c r="I6" s="228"/>
      <c r="J6" s="228"/>
    </row>
    <row r="7" spans="1:15">
      <c r="A7" s="91"/>
      <c r="B7" s="91"/>
      <c r="C7" s="91"/>
      <c r="D7" s="91"/>
      <c r="E7" s="91"/>
      <c r="F7" s="91"/>
      <c r="G7" s="91"/>
      <c r="H7" s="91"/>
      <c r="I7" s="91"/>
      <c r="J7" s="91"/>
    </row>
    <row r="8" spans="1:15">
      <c r="A8" s="179" t="s">
        <v>485</v>
      </c>
      <c r="B8" s="153"/>
      <c r="C8" s="153"/>
      <c r="D8" s="153"/>
      <c r="E8" s="153"/>
      <c r="F8" s="153"/>
      <c r="G8" s="93" t="s">
        <v>314</v>
      </c>
      <c r="H8" s="153"/>
      <c r="I8" s="153"/>
      <c r="J8" s="153"/>
    </row>
    <row r="9" spans="1:15">
      <c r="A9" s="153" t="s">
        <v>331</v>
      </c>
      <c r="B9" s="153"/>
      <c r="C9" s="153"/>
      <c r="D9" s="153"/>
      <c r="E9" s="153"/>
      <c r="F9" s="153"/>
      <c r="G9" s="93" t="s">
        <v>305</v>
      </c>
      <c r="H9" s="153"/>
      <c r="I9" s="153"/>
      <c r="J9" s="153"/>
    </row>
    <row r="10" spans="1:15">
      <c r="A10" s="40" t="s">
        <v>116</v>
      </c>
      <c r="B10" s="94"/>
      <c r="C10" s="94"/>
      <c r="D10" s="94"/>
      <c r="E10" s="94"/>
      <c r="F10" s="94"/>
      <c r="G10" s="93" t="s">
        <v>306</v>
      </c>
      <c r="H10" s="94"/>
      <c r="J10" s="94"/>
    </row>
    <row r="11" spans="1:15">
      <c r="A11" s="15"/>
      <c r="B11" s="94"/>
      <c r="C11" s="94"/>
      <c r="D11" s="94"/>
      <c r="E11" s="94"/>
      <c r="F11" s="94"/>
      <c r="G11" s="1" t="s">
        <v>486</v>
      </c>
      <c r="H11" s="94"/>
      <c r="J11" s="94"/>
    </row>
    <row r="12" spans="1:15" s="18" customFormat="1" ht="25.5" customHeight="1">
      <c r="A12" s="230" t="s">
        <v>488</v>
      </c>
      <c r="B12" s="230" t="s">
        <v>487</v>
      </c>
      <c r="C12" s="230" t="s">
        <v>489</v>
      </c>
      <c r="D12" s="230" t="s">
        <v>490</v>
      </c>
      <c r="E12" s="230" t="s">
        <v>491</v>
      </c>
      <c r="F12" s="230" t="s">
        <v>492</v>
      </c>
      <c r="G12" s="230" t="s">
        <v>16</v>
      </c>
      <c r="H12" s="230" t="s">
        <v>493</v>
      </c>
      <c r="I12" s="230" t="s">
        <v>0</v>
      </c>
    </row>
    <row r="13" spans="1:15" s="19" customFormat="1">
      <c r="A13" s="230"/>
      <c r="B13" s="230"/>
      <c r="C13" s="230"/>
      <c r="D13" s="230"/>
      <c r="E13" s="230"/>
      <c r="F13" s="230"/>
      <c r="G13" s="230"/>
      <c r="H13" s="230"/>
      <c r="I13" s="230"/>
    </row>
    <row r="14" spans="1:15" s="95" customFormat="1">
      <c r="A14" s="34">
        <v>1</v>
      </c>
      <c r="B14" s="34">
        <v>2</v>
      </c>
      <c r="C14" s="34">
        <v>3</v>
      </c>
      <c r="D14" s="34">
        <v>4</v>
      </c>
      <c r="E14" s="34">
        <v>5</v>
      </c>
      <c r="F14" s="34">
        <v>6</v>
      </c>
      <c r="G14" s="34">
        <v>7</v>
      </c>
      <c r="H14" s="34">
        <v>8</v>
      </c>
      <c r="I14" s="34" t="s">
        <v>494</v>
      </c>
    </row>
    <row r="15" spans="1:15">
      <c r="A15" s="16"/>
      <c r="B15" s="16"/>
      <c r="C15" s="16"/>
      <c r="D15" s="16"/>
      <c r="E15" s="16"/>
      <c r="F15" s="16"/>
      <c r="G15" s="16"/>
      <c r="H15" s="16"/>
      <c r="I15" s="16"/>
    </row>
    <row r="16" spans="1:15">
      <c r="A16" s="16"/>
      <c r="B16" s="16"/>
      <c r="C16" s="16"/>
      <c r="D16" s="16"/>
      <c r="E16" s="16"/>
      <c r="F16" s="16"/>
      <c r="G16" s="16"/>
      <c r="H16" s="16"/>
      <c r="I16" s="16"/>
    </row>
    <row r="17" spans="1:10">
      <c r="A17" s="16"/>
      <c r="B17" s="16"/>
      <c r="C17" s="16"/>
      <c r="D17" s="16"/>
      <c r="E17" s="16"/>
      <c r="F17" s="16"/>
      <c r="G17" s="16"/>
      <c r="H17" s="16"/>
      <c r="I17" s="16"/>
    </row>
    <row r="18" spans="1:10">
      <c r="A18" s="16"/>
      <c r="B18" s="16"/>
      <c r="C18" s="16"/>
      <c r="D18" s="16"/>
      <c r="E18" s="16"/>
      <c r="F18" s="16"/>
      <c r="G18" s="16"/>
      <c r="H18" s="16"/>
      <c r="I18" s="16"/>
    </row>
    <row r="19" spans="1:10">
      <c r="A19" s="16"/>
      <c r="B19" s="16"/>
      <c r="C19" s="16"/>
      <c r="D19" s="16"/>
      <c r="E19" s="16"/>
      <c r="F19" s="16"/>
      <c r="G19" s="16"/>
      <c r="H19" s="16"/>
      <c r="I19" s="16"/>
    </row>
    <row r="20" spans="1:10">
      <c r="A20" s="16"/>
      <c r="B20" s="16"/>
      <c r="C20" s="16"/>
      <c r="D20" s="191" t="s">
        <v>0</v>
      </c>
      <c r="E20" s="189" t="s">
        <v>70</v>
      </c>
      <c r="F20" s="16"/>
      <c r="G20" s="189" t="s">
        <v>70</v>
      </c>
      <c r="H20" s="16"/>
      <c r="I20" s="189" t="s">
        <v>70</v>
      </c>
    </row>
    <row r="21" spans="1:10">
      <c r="A21" s="180"/>
      <c r="B21" s="180"/>
      <c r="C21" s="180"/>
      <c r="D21" s="181"/>
      <c r="E21" s="178"/>
      <c r="F21" s="180"/>
      <c r="G21" s="178"/>
      <c r="H21" s="180"/>
      <c r="I21" s="178"/>
    </row>
    <row r="22" spans="1:10">
      <c r="A22" s="180" t="s">
        <v>556</v>
      </c>
      <c r="B22" s="180"/>
      <c r="C22" s="180"/>
      <c r="D22" s="181"/>
      <c r="E22" s="178"/>
      <c r="F22" s="180"/>
      <c r="G22" s="178"/>
      <c r="H22" s="180"/>
      <c r="I22" s="178"/>
    </row>
    <row r="23" spans="1:10" s="173" customFormat="1" ht="17.399999999999999">
      <c r="A23" s="172" t="s">
        <v>182</v>
      </c>
      <c r="B23" s="172"/>
      <c r="C23" s="172"/>
      <c r="E23" s="172" t="s">
        <v>183</v>
      </c>
      <c r="F23" s="172"/>
      <c r="H23" s="172" t="s">
        <v>184</v>
      </c>
    </row>
    <row r="24" spans="1:10" s="173" customFormat="1" ht="17.399999999999999">
      <c r="A24" s="172" t="s">
        <v>185</v>
      </c>
      <c r="B24" s="172"/>
      <c r="C24" s="172"/>
      <c r="E24" s="172" t="s">
        <v>186</v>
      </c>
      <c r="F24" s="172"/>
      <c r="H24" s="172" t="s">
        <v>186</v>
      </c>
    </row>
    <row r="25" spans="1:10" s="173" customFormat="1" ht="17.399999999999999">
      <c r="A25" s="172" t="s">
        <v>187</v>
      </c>
      <c r="B25" s="172"/>
      <c r="C25" s="172"/>
      <c r="E25" s="172" t="s">
        <v>188</v>
      </c>
      <c r="F25" s="172"/>
      <c r="H25" s="172" t="s">
        <v>188</v>
      </c>
    </row>
    <row r="26" spans="1:10" s="173" customFormat="1" ht="17.399999999999999">
      <c r="A26" s="172" t="s">
        <v>189</v>
      </c>
      <c r="B26" s="172"/>
      <c r="C26" s="172"/>
      <c r="E26" s="172" t="s">
        <v>190</v>
      </c>
      <c r="F26" s="172"/>
      <c r="H26" s="172" t="s">
        <v>190</v>
      </c>
    </row>
    <row r="27" spans="1:10">
      <c r="A27" s="180"/>
      <c r="B27" s="180"/>
      <c r="C27" s="180"/>
      <c r="E27" s="178"/>
      <c r="F27" s="180"/>
      <c r="G27" s="178"/>
      <c r="H27" s="180"/>
      <c r="I27" s="178"/>
    </row>
    <row r="28" spans="1:10">
      <c r="A28" s="213" t="s">
        <v>113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29" t="s">
        <v>495</v>
      </c>
      <c r="B29" s="229"/>
      <c r="C29" s="229"/>
      <c r="D29" s="229"/>
      <c r="E29" s="229"/>
      <c r="F29" s="229"/>
      <c r="G29" s="229"/>
      <c r="H29" s="229"/>
      <c r="I29" s="229"/>
      <c r="J29" s="2"/>
    </row>
    <row r="30" spans="1:10">
      <c r="A30" s="213" t="s">
        <v>10</v>
      </c>
      <c r="B30" s="214"/>
      <c r="J30" s="20"/>
    </row>
    <row r="31" spans="1:10">
      <c r="A31" s="21">
        <v>1</v>
      </c>
      <c r="B31" s="1" t="s">
        <v>557</v>
      </c>
      <c r="J31" s="20"/>
    </row>
    <row r="32" spans="1:10">
      <c r="A32" s="21">
        <v>2</v>
      </c>
      <c r="B32" s="229" t="s">
        <v>496</v>
      </c>
      <c r="C32" s="229"/>
      <c r="D32" s="229"/>
      <c r="E32" s="229"/>
      <c r="F32" s="229"/>
      <c r="G32" s="229"/>
      <c r="H32" s="229"/>
      <c r="I32" s="229"/>
      <c r="J32" s="229"/>
    </row>
    <row r="33" spans="1:10">
      <c r="A33" s="21">
        <v>3</v>
      </c>
      <c r="B33" s="1" t="s">
        <v>497</v>
      </c>
    </row>
    <row r="34" spans="1:10">
      <c r="A34" s="21">
        <v>4</v>
      </c>
      <c r="B34" s="229" t="s">
        <v>498</v>
      </c>
      <c r="C34" s="229"/>
      <c r="D34" s="229"/>
      <c r="E34" s="229"/>
      <c r="F34" s="229"/>
      <c r="G34" s="229"/>
      <c r="H34" s="229"/>
      <c r="I34" s="229"/>
      <c r="J34" s="46"/>
    </row>
    <row r="35" spans="1:10">
      <c r="A35" s="21">
        <v>5</v>
      </c>
      <c r="B35" s="229" t="s">
        <v>499</v>
      </c>
      <c r="C35" s="229"/>
      <c r="D35" s="229"/>
      <c r="E35" s="229"/>
      <c r="F35" s="229"/>
      <c r="G35" s="229"/>
      <c r="H35" s="229"/>
      <c r="I35" s="229"/>
      <c r="J35" s="46"/>
    </row>
    <row r="36" spans="1:10">
      <c r="A36" s="21">
        <v>6</v>
      </c>
      <c r="B36" s="93" t="s">
        <v>500</v>
      </c>
      <c r="C36" s="92"/>
      <c r="D36" s="92"/>
      <c r="E36" s="92"/>
      <c r="F36" s="92"/>
      <c r="G36" s="92"/>
      <c r="H36" s="92"/>
      <c r="I36" s="92"/>
      <c r="J36" s="46"/>
    </row>
    <row r="37" spans="1:10">
      <c r="A37" s="21">
        <v>7</v>
      </c>
      <c r="B37" s="93" t="s">
        <v>501</v>
      </c>
      <c r="C37" s="92"/>
      <c r="D37" s="92"/>
      <c r="E37" s="92"/>
      <c r="F37" s="92"/>
      <c r="G37" s="92"/>
      <c r="H37" s="92"/>
      <c r="I37" s="92"/>
      <c r="J37" s="46"/>
    </row>
    <row r="38" spans="1:10">
      <c r="A38" s="21">
        <v>8</v>
      </c>
      <c r="B38" s="1" t="s">
        <v>502</v>
      </c>
    </row>
    <row r="39" spans="1:10">
      <c r="A39" s="21">
        <v>9</v>
      </c>
      <c r="B39" s="1" t="s">
        <v>503</v>
      </c>
    </row>
    <row r="40" spans="1:10">
      <c r="A40" s="21"/>
    </row>
    <row r="41" spans="1:10">
      <c r="A41" s="21"/>
    </row>
    <row r="42" spans="1:10">
      <c r="A42" s="21"/>
    </row>
    <row r="43" spans="1:10">
      <c r="A43" s="21"/>
    </row>
    <row r="44" spans="1:10">
      <c r="A44" s="21"/>
    </row>
    <row r="45" spans="1:10">
      <c r="A45" s="21"/>
    </row>
  </sheetData>
  <mergeCells count="18">
    <mergeCell ref="A6:J6"/>
    <mergeCell ref="A1:J1"/>
    <mergeCell ref="A2:J2"/>
    <mergeCell ref="A3:J3"/>
    <mergeCell ref="A5:J5"/>
    <mergeCell ref="B32:J32"/>
    <mergeCell ref="B34:I34"/>
    <mergeCell ref="B35:I35"/>
    <mergeCell ref="G12:G13"/>
    <mergeCell ref="H12:H13"/>
    <mergeCell ref="I12:I13"/>
    <mergeCell ref="A29:I29"/>
    <mergeCell ref="A12:A13"/>
    <mergeCell ref="B12:B13"/>
    <mergeCell ref="C12:C13"/>
    <mergeCell ref="D12:D13"/>
    <mergeCell ref="E12:E13"/>
    <mergeCell ref="F12:F13"/>
  </mergeCells>
  <printOptions horizontalCentered="1"/>
  <pageMargins left="0.95" right="0.7" top="0.5" bottom="0.2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63"/>
  <sheetViews>
    <sheetView view="pageBreakPreview" zoomScaleSheetLayoutView="100" workbookViewId="0">
      <selection activeCell="J53" sqref="J53"/>
    </sheetView>
  </sheetViews>
  <sheetFormatPr defaultColWidth="9.109375" defaultRowHeight="19.8"/>
  <cols>
    <col min="1" max="1" width="12.44140625" style="98" customWidth="1"/>
    <col min="2" max="3" width="14.44140625" style="98" customWidth="1"/>
    <col min="4" max="4" width="18.5546875" style="98" customWidth="1"/>
    <col min="5" max="5" width="13.109375" style="98" customWidth="1"/>
    <col min="6" max="6" width="13" style="98" customWidth="1"/>
    <col min="7" max="7" width="6.109375" style="98" customWidth="1"/>
    <col min="8" max="8" width="6.5546875" style="98" customWidth="1"/>
    <col min="9" max="9" width="12.44140625" style="98" customWidth="1"/>
    <col min="10" max="10" width="7.44140625" style="98" customWidth="1"/>
    <col min="11" max="11" width="11.88671875" style="98" customWidth="1"/>
    <col min="12" max="12" width="11.44140625" style="98" customWidth="1"/>
    <col min="13" max="13" width="12.44140625" style="98" customWidth="1"/>
    <col min="14" max="14" width="9.44140625" style="98" customWidth="1"/>
    <col min="15" max="15" width="8.5546875" style="98" customWidth="1"/>
    <col min="16" max="16" width="9.44140625" style="98" customWidth="1"/>
    <col min="17" max="17" width="11.109375" style="98" customWidth="1"/>
    <col min="18" max="18" width="6.88671875" style="98" customWidth="1"/>
    <col min="19" max="19" width="11.44140625" style="98" customWidth="1"/>
    <col min="20" max="20" width="15.44140625" style="98" customWidth="1"/>
    <col min="21" max="23" width="13" style="98" customWidth="1"/>
    <col min="24" max="24" width="13.44140625" style="98" customWidth="1"/>
    <col min="25" max="16384" width="9.109375" style="98"/>
  </cols>
  <sheetData>
    <row r="1" spans="1:30" s="97" customFormat="1">
      <c r="A1" s="242" t="s">
        <v>115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96"/>
      <c r="Q1" s="96"/>
      <c r="R1" s="96"/>
      <c r="S1" s="96"/>
      <c r="T1" s="96"/>
      <c r="U1" s="96"/>
      <c r="V1" s="96"/>
      <c r="W1" s="96"/>
      <c r="X1" s="96"/>
    </row>
    <row r="2" spans="1:30" s="97" customFormat="1">
      <c r="A2" s="242" t="s">
        <v>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96"/>
      <c r="Q2" s="96"/>
      <c r="R2" s="96"/>
      <c r="S2" s="96"/>
      <c r="T2" s="96"/>
      <c r="U2" s="96"/>
      <c r="V2" s="96"/>
      <c r="W2" s="96"/>
      <c r="X2" s="96"/>
    </row>
    <row r="3" spans="1:30" s="97" customFormat="1">
      <c r="A3" s="242" t="s">
        <v>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96"/>
      <c r="Q3" s="96"/>
      <c r="R3" s="96"/>
      <c r="S3" s="96"/>
      <c r="T3" s="96"/>
      <c r="U3" s="96"/>
      <c r="V3" s="96"/>
      <c r="W3" s="96"/>
      <c r="X3" s="96"/>
    </row>
    <row r="4" spans="1:30" s="97" customForma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96"/>
      <c r="Q4" s="96"/>
      <c r="R4" s="96"/>
      <c r="S4" s="96"/>
      <c r="T4" s="96"/>
      <c r="U4" s="96"/>
      <c r="V4" s="96"/>
      <c r="W4" s="96"/>
      <c r="X4" s="96"/>
    </row>
    <row r="5" spans="1:30" ht="20.100000000000001" customHeight="1">
      <c r="A5" s="243" t="s">
        <v>317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96"/>
      <c r="Q5" s="96"/>
      <c r="R5" s="96"/>
      <c r="S5" s="96"/>
      <c r="T5" s="96"/>
      <c r="U5" s="96"/>
      <c r="V5" s="96"/>
      <c r="W5" s="96"/>
      <c r="X5" s="96"/>
    </row>
    <row r="6" spans="1:30">
      <c r="A6" s="96"/>
      <c r="B6" s="96"/>
      <c r="C6" s="96"/>
      <c r="D6" s="96"/>
      <c r="E6" s="96"/>
      <c r="F6" s="96"/>
      <c r="G6" s="96"/>
      <c r="H6" s="99"/>
      <c r="I6" s="99"/>
      <c r="J6" s="99"/>
      <c r="K6" s="99"/>
      <c r="L6" s="99"/>
      <c r="M6" s="99" t="s">
        <v>6</v>
      </c>
      <c r="N6" s="99"/>
      <c r="V6" s="99"/>
      <c r="X6" s="99"/>
    </row>
    <row r="7" spans="1:30">
      <c r="A7" s="100" t="s">
        <v>116</v>
      </c>
      <c r="B7" s="101"/>
      <c r="C7" s="101"/>
      <c r="D7" s="101"/>
      <c r="E7" s="101"/>
      <c r="F7" s="101"/>
      <c r="G7" s="101"/>
      <c r="H7" s="101" t="s">
        <v>50</v>
      </c>
      <c r="I7" s="101"/>
      <c r="J7" s="101"/>
      <c r="K7" s="101"/>
      <c r="L7" s="101" t="s">
        <v>13</v>
      </c>
      <c r="M7" s="101"/>
      <c r="N7" s="101"/>
      <c r="O7" s="102"/>
      <c r="U7" s="103"/>
      <c r="V7" s="104"/>
    </row>
    <row r="8" spans="1:30">
      <c r="A8" s="105" t="s">
        <v>117</v>
      </c>
      <c r="B8" s="106"/>
      <c r="C8" s="106"/>
      <c r="D8" s="106"/>
      <c r="E8" s="106"/>
      <c r="F8" s="106"/>
      <c r="G8" s="107"/>
      <c r="H8" s="107" t="s">
        <v>124</v>
      </c>
      <c r="I8" s="106"/>
      <c r="J8" s="106"/>
      <c r="K8" s="106"/>
      <c r="L8" s="106" t="s">
        <v>57</v>
      </c>
      <c r="M8" s="106"/>
      <c r="N8" s="106"/>
      <c r="O8" s="108"/>
      <c r="U8" s="103"/>
      <c r="V8" s="104"/>
    </row>
    <row r="9" spans="1:30">
      <c r="A9" s="109" t="s">
        <v>47</v>
      </c>
      <c r="B9" s="106"/>
      <c r="C9" s="106"/>
      <c r="D9" s="106"/>
      <c r="E9" s="106"/>
      <c r="F9" s="106"/>
      <c r="G9" s="107"/>
      <c r="H9" s="107" t="s">
        <v>51</v>
      </c>
      <c r="I9" s="106"/>
      <c r="J9" s="106"/>
      <c r="K9" s="106"/>
      <c r="L9" s="106" t="s">
        <v>125</v>
      </c>
      <c r="M9" s="106"/>
      <c r="N9" s="106"/>
      <c r="O9" s="108"/>
      <c r="U9" s="103"/>
    </row>
    <row r="10" spans="1:30">
      <c r="A10" s="105" t="s">
        <v>46</v>
      </c>
      <c r="B10" s="106"/>
      <c r="C10" s="106"/>
      <c r="D10" s="106"/>
      <c r="E10" s="106"/>
      <c r="F10" s="106"/>
      <c r="G10" s="107"/>
      <c r="H10" s="107" t="s">
        <v>52</v>
      </c>
      <c r="I10" s="106"/>
      <c r="J10" s="106"/>
      <c r="K10" s="106"/>
      <c r="L10" s="106" t="s">
        <v>58</v>
      </c>
      <c r="M10" s="106"/>
      <c r="N10" s="106"/>
      <c r="O10" s="108"/>
      <c r="U10" s="10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>
      <c r="A11" s="105" t="s">
        <v>49</v>
      </c>
      <c r="B11" s="106"/>
      <c r="C11" s="106"/>
      <c r="D11" s="106"/>
      <c r="E11" s="106"/>
      <c r="F11" s="106"/>
      <c r="G11" s="107"/>
      <c r="H11" s="107" t="s">
        <v>53</v>
      </c>
      <c r="I11" s="106"/>
      <c r="J11" s="106"/>
      <c r="K11" s="106"/>
      <c r="L11" s="106" t="s">
        <v>316</v>
      </c>
      <c r="M11" s="106"/>
      <c r="N11" s="106"/>
      <c r="O11" s="108"/>
      <c r="U11" s="10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>
      <c r="A12" s="105" t="s">
        <v>66</v>
      </c>
      <c r="B12" s="106"/>
      <c r="C12" s="106"/>
      <c r="D12" s="106"/>
      <c r="E12" s="106"/>
      <c r="F12" s="106"/>
      <c r="G12" s="107"/>
      <c r="H12" s="107" t="s">
        <v>128</v>
      </c>
      <c r="I12" s="106"/>
      <c r="J12" s="106"/>
      <c r="K12" s="106"/>
      <c r="L12" s="106" t="s">
        <v>59</v>
      </c>
      <c r="M12" s="106"/>
      <c r="N12" s="110"/>
      <c r="O12" s="108"/>
      <c r="U12" s="111"/>
      <c r="V12" s="23"/>
      <c r="W12" s="96"/>
      <c r="X12" s="112"/>
      <c r="Y12" s="23"/>
      <c r="Z12" s="23"/>
      <c r="AA12" s="23"/>
      <c r="AB12" s="23"/>
      <c r="AC12" s="23"/>
      <c r="AD12" s="23"/>
    </row>
    <row r="13" spans="1:30">
      <c r="A13" s="105"/>
      <c r="B13" s="106"/>
      <c r="C13" s="106"/>
      <c r="D13" s="106"/>
      <c r="E13" s="106" t="s">
        <v>69</v>
      </c>
      <c r="F13" s="106"/>
      <c r="G13" s="107"/>
      <c r="H13" s="107"/>
      <c r="I13" s="106"/>
      <c r="J13" s="106"/>
      <c r="K13" s="106"/>
      <c r="L13" s="106" t="s">
        <v>154</v>
      </c>
      <c r="M13" s="106"/>
      <c r="N13" s="110"/>
      <c r="O13" s="108"/>
      <c r="U13" s="111"/>
      <c r="V13" s="23"/>
      <c r="W13" s="96"/>
      <c r="X13" s="112"/>
      <c r="Y13" s="23"/>
      <c r="Z13" s="23"/>
      <c r="AA13" s="23"/>
      <c r="AB13" s="23"/>
      <c r="AC13" s="23"/>
      <c r="AD13" s="23"/>
    </row>
    <row r="14" spans="1:30">
      <c r="A14" s="105" t="s">
        <v>92</v>
      </c>
      <c r="B14" s="113" t="s">
        <v>126</v>
      </c>
      <c r="C14" s="113" t="s">
        <v>26</v>
      </c>
      <c r="D14" s="113" t="s">
        <v>45</v>
      </c>
      <c r="E14" s="113" t="s">
        <v>0</v>
      </c>
      <c r="F14" s="106"/>
      <c r="G14" s="107"/>
      <c r="H14" s="107" t="s">
        <v>56</v>
      </c>
      <c r="I14" s="106"/>
      <c r="J14" s="106"/>
      <c r="K14" s="106"/>
      <c r="L14" s="106" t="s">
        <v>164</v>
      </c>
      <c r="M14" s="106"/>
      <c r="N14" s="106"/>
      <c r="O14" s="108"/>
      <c r="U14" s="103"/>
      <c r="V14" s="23"/>
      <c r="W14" s="23"/>
      <c r="X14" s="96"/>
      <c r="Y14" s="96"/>
      <c r="Z14" s="96"/>
      <c r="AA14" s="96"/>
      <c r="AB14" s="23"/>
      <c r="AC14" s="96"/>
      <c r="AD14" s="23"/>
    </row>
    <row r="15" spans="1:30">
      <c r="A15" s="105"/>
      <c r="B15" s="114"/>
      <c r="C15" s="114"/>
      <c r="D15" s="114"/>
      <c r="E15" s="114"/>
      <c r="F15" s="106"/>
      <c r="G15" s="107"/>
      <c r="H15" s="107" t="s">
        <v>129</v>
      </c>
      <c r="I15" s="106"/>
      <c r="J15" s="106"/>
      <c r="K15" s="106"/>
      <c r="L15" s="115" t="s">
        <v>165</v>
      </c>
      <c r="M15" s="106"/>
      <c r="N15" s="106"/>
      <c r="O15" s="108"/>
      <c r="U15" s="103"/>
      <c r="V15" s="23"/>
      <c r="W15" s="23"/>
      <c r="X15" s="96"/>
      <c r="Y15" s="96"/>
      <c r="Z15" s="96"/>
      <c r="AA15" s="96"/>
      <c r="AB15" s="23"/>
      <c r="AC15" s="96"/>
      <c r="AD15" s="23"/>
    </row>
    <row r="16" spans="1:30">
      <c r="A16" s="105"/>
      <c r="B16" s="114"/>
      <c r="C16" s="114"/>
      <c r="D16" s="114"/>
      <c r="E16" s="114"/>
      <c r="F16" s="106"/>
      <c r="G16" s="107"/>
      <c r="H16" s="107" t="s">
        <v>54</v>
      </c>
      <c r="I16" s="106"/>
      <c r="J16" s="106"/>
      <c r="K16" s="106"/>
      <c r="L16" s="115" t="s">
        <v>166</v>
      </c>
      <c r="M16" s="106"/>
      <c r="N16" s="106"/>
      <c r="O16" s="108"/>
      <c r="U16" s="103"/>
      <c r="V16" s="23"/>
      <c r="W16" s="23"/>
      <c r="X16" s="96"/>
      <c r="Y16" s="96"/>
      <c r="Z16" s="96"/>
      <c r="AA16" s="96"/>
      <c r="AB16" s="23"/>
      <c r="AC16" s="96"/>
      <c r="AD16" s="23"/>
    </row>
    <row r="17" spans="1:30">
      <c r="A17" s="105" t="s">
        <v>48</v>
      </c>
      <c r="B17" s="106"/>
      <c r="C17" s="106"/>
      <c r="D17" s="106"/>
      <c r="E17" s="106"/>
      <c r="F17" s="106"/>
      <c r="G17" s="106"/>
      <c r="H17" s="106" t="s">
        <v>127</v>
      </c>
      <c r="I17" s="106"/>
      <c r="J17" s="106"/>
      <c r="K17" s="106"/>
      <c r="L17" s="115" t="s">
        <v>167</v>
      </c>
      <c r="M17" s="106"/>
      <c r="N17" s="106"/>
      <c r="O17" s="108"/>
      <c r="U17" s="103"/>
      <c r="V17" s="23"/>
      <c r="W17" s="23"/>
      <c r="X17" s="96"/>
      <c r="Y17" s="96"/>
      <c r="Z17" s="96"/>
      <c r="AA17" s="96"/>
      <c r="AB17" s="23"/>
      <c r="AC17" s="96"/>
      <c r="AD17" s="23"/>
    </row>
    <row r="18" spans="1:30">
      <c r="A18" s="106" t="s">
        <v>153</v>
      </c>
      <c r="B18" s="106"/>
      <c r="C18" s="106"/>
      <c r="D18" s="106"/>
      <c r="E18" s="106"/>
      <c r="F18" s="106"/>
      <c r="G18" s="106"/>
      <c r="H18" s="106" t="s">
        <v>262</v>
      </c>
      <c r="I18" s="106"/>
      <c r="J18" s="106"/>
      <c r="K18" s="106"/>
      <c r="L18" s="106"/>
      <c r="M18" s="106"/>
      <c r="N18" s="106"/>
      <c r="O18" s="108"/>
      <c r="U18" s="103"/>
      <c r="V18" s="23"/>
      <c r="W18" s="23"/>
      <c r="X18" s="96"/>
      <c r="Y18" s="96"/>
      <c r="Z18" s="96"/>
      <c r="AA18" s="96"/>
      <c r="AB18" s="23"/>
      <c r="AC18" s="96"/>
      <c r="AD18" s="23"/>
    </row>
    <row r="19" spans="1:30">
      <c r="A19" s="106" t="s">
        <v>287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8"/>
      <c r="U19" s="103"/>
      <c r="V19" s="23"/>
      <c r="W19" s="23"/>
      <c r="X19" s="96"/>
      <c r="Y19" s="96"/>
      <c r="Z19" s="96"/>
      <c r="AA19" s="96"/>
      <c r="AB19" s="23"/>
      <c r="AC19" s="96"/>
      <c r="AD19" s="23"/>
    </row>
    <row r="20" spans="1:30" ht="13.5" customHeight="1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  <c r="U20" s="103"/>
      <c r="V20" s="23"/>
      <c r="W20" s="23"/>
      <c r="X20" s="104"/>
      <c r="Y20" s="23"/>
      <c r="Z20" s="23"/>
      <c r="AA20" s="23"/>
      <c r="AB20" s="23"/>
      <c r="AC20" s="23"/>
      <c r="AD20" s="23"/>
    </row>
    <row r="21" spans="1:30">
      <c r="A21" s="23"/>
      <c r="L21" s="112" t="s">
        <v>296</v>
      </c>
      <c r="M21" s="23"/>
      <c r="N21" s="23"/>
      <c r="O21" s="23"/>
      <c r="P21" s="23"/>
      <c r="R21" s="23"/>
      <c r="S21" s="23"/>
      <c r="T21" s="23"/>
      <c r="U21" s="23"/>
      <c r="V21" s="23"/>
      <c r="W21" s="23"/>
      <c r="X21" s="104"/>
      <c r="Y21" s="23"/>
      <c r="Z21" s="23"/>
      <c r="AA21" s="23"/>
      <c r="AB21" s="23"/>
      <c r="AC21" s="23"/>
      <c r="AD21" s="23"/>
    </row>
    <row r="22" spans="1:30" s="123" customFormat="1" ht="20.100000000000001" customHeight="1">
      <c r="A22" s="236" t="s">
        <v>1</v>
      </c>
      <c r="B22" s="236" t="s">
        <v>37</v>
      </c>
      <c r="C22" s="236" t="s">
        <v>35</v>
      </c>
      <c r="D22" s="119" t="s">
        <v>88</v>
      </c>
      <c r="E22" s="119"/>
      <c r="F22" s="119" t="s">
        <v>15</v>
      </c>
      <c r="G22" s="120"/>
      <c r="H22" s="121"/>
      <c r="I22" s="121"/>
      <c r="J22" s="122"/>
      <c r="K22" s="237" t="s">
        <v>83</v>
      </c>
      <c r="L22" s="237" t="s">
        <v>84</v>
      </c>
      <c r="M22" s="237" t="s">
        <v>62</v>
      </c>
      <c r="N22" s="237" t="s">
        <v>63</v>
      </c>
      <c r="O22" s="240" t="s">
        <v>2</v>
      </c>
    </row>
    <row r="23" spans="1:30" s="123" customFormat="1">
      <c r="A23" s="236"/>
      <c r="B23" s="236"/>
      <c r="C23" s="236"/>
      <c r="D23" s="124" t="s">
        <v>99</v>
      </c>
      <c r="E23" s="124" t="s">
        <v>7</v>
      </c>
      <c r="F23" s="124" t="s">
        <v>152</v>
      </c>
      <c r="G23" s="125" t="s">
        <v>16</v>
      </c>
      <c r="H23" s="120" t="s">
        <v>122</v>
      </c>
      <c r="I23" s="120" t="s">
        <v>121</v>
      </c>
      <c r="J23" s="120" t="s">
        <v>9</v>
      </c>
      <c r="K23" s="238"/>
      <c r="L23" s="238"/>
      <c r="M23" s="238"/>
      <c r="N23" s="238"/>
      <c r="O23" s="241"/>
    </row>
    <row r="24" spans="1:30">
      <c r="A24" s="126">
        <v>1</v>
      </c>
      <c r="B24" s="126">
        <v>2</v>
      </c>
      <c r="C24" s="126">
        <v>3</v>
      </c>
      <c r="D24" s="126">
        <v>4</v>
      </c>
      <c r="E24" s="126">
        <v>5</v>
      </c>
      <c r="F24" s="126">
        <v>6</v>
      </c>
      <c r="G24" s="126">
        <v>7</v>
      </c>
      <c r="H24" s="126">
        <v>8</v>
      </c>
      <c r="I24" s="126">
        <v>9</v>
      </c>
      <c r="J24" s="126">
        <v>10</v>
      </c>
      <c r="K24" s="126">
        <v>11</v>
      </c>
      <c r="L24" s="126" t="s">
        <v>151</v>
      </c>
      <c r="M24" s="126">
        <v>13</v>
      </c>
      <c r="N24" s="126">
        <v>14</v>
      </c>
      <c r="O24" s="126">
        <v>15</v>
      </c>
    </row>
    <row r="25" spans="1:30">
      <c r="A25" s="127"/>
      <c r="B25" s="128"/>
      <c r="C25" s="128" t="s">
        <v>157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</row>
    <row r="26" spans="1:30">
      <c r="A26" s="127"/>
      <c r="B26" s="128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</row>
    <row r="27" spans="1:30">
      <c r="A27" s="127"/>
      <c r="B27" s="128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</row>
    <row r="28" spans="1:30">
      <c r="A28" s="127"/>
      <c r="B28" s="128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</row>
    <row r="29" spans="1:30">
      <c r="A29" s="127"/>
      <c r="B29" s="128"/>
      <c r="C29" s="128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</row>
    <row r="30" spans="1:30">
      <c r="A30" s="127"/>
      <c r="B30" s="128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1:30">
      <c r="A31" s="127"/>
      <c r="B31" s="128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</row>
    <row r="32" spans="1:30">
      <c r="A32" s="130"/>
      <c r="B32" s="131"/>
      <c r="C32" s="128" t="s">
        <v>159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</row>
    <row r="33" spans="1:23" ht="20.399999999999999" thickBot="1">
      <c r="A33" s="133"/>
      <c r="B33" s="134" t="s">
        <v>0</v>
      </c>
      <c r="C33" s="134"/>
      <c r="D33" s="29"/>
      <c r="E33" s="29"/>
      <c r="F33" s="29"/>
      <c r="G33" s="29"/>
      <c r="H33" s="29"/>
      <c r="I33" s="29"/>
      <c r="J33" s="29"/>
      <c r="K33" s="27"/>
      <c r="L33" s="27"/>
      <c r="M33" s="26"/>
      <c r="N33" s="26"/>
      <c r="O33" s="25"/>
    </row>
    <row r="34" spans="1:23" ht="20.399999999999999" thickTop="1"/>
    <row r="36" spans="1:23">
      <c r="A36" s="135" t="s">
        <v>158</v>
      </c>
      <c r="I36" s="135" t="s">
        <v>145</v>
      </c>
      <c r="K36" s="136" t="s">
        <v>156</v>
      </c>
      <c r="M36" s="136" t="s">
        <v>155</v>
      </c>
    </row>
    <row r="37" spans="1:23" ht="20.399999999999999" thickBot="1">
      <c r="A37" s="244" t="s">
        <v>64</v>
      </c>
      <c r="B37" s="246" t="s">
        <v>36</v>
      </c>
      <c r="C37" s="246" t="s">
        <v>61</v>
      </c>
      <c r="D37" s="137" t="s">
        <v>14</v>
      </c>
      <c r="E37" s="137" t="s">
        <v>130</v>
      </c>
      <c r="I37" s="138" t="s">
        <v>35</v>
      </c>
      <c r="J37" s="138"/>
      <c r="K37" s="139" t="s">
        <v>69</v>
      </c>
      <c r="L37" s="140" t="s">
        <v>148</v>
      </c>
      <c r="M37" s="139" t="s">
        <v>69</v>
      </c>
      <c r="N37" s="140" t="s">
        <v>148</v>
      </c>
    </row>
    <row r="38" spans="1:23" ht="20.399999999999999" thickTop="1">
      <c r="A38" s="245"/>
      <c r="B38" s="247"/>
      <c r="C38" s="247"/>
      <c r="D38" s="141" t="s">
        <v>16</v>
      </c>
      <c r="E38" s="141" t="s">
        <v>122</v>
      </c>
      <c r="I38" s="98" t="s">
        <v>146</v>
      </c>
      <c r="K38" s="24"/>
      <c r="L38" s="22"/>
      <c r="M38" s="24"/>
      <c r="N38" s="22"/>
    </row>
    <row r="39" spans="1:23">
      <c r="A39" s="142">
        <v>1</v>
      </c>
      <c r="B39" s="142">
        <v>2</v>
      </c>
      <c r="C39" s="142">
        <v>3</v>
      </c>
      <c r="D39" s="142">
        <v>4</v>
      </c>
      <c r="E39" s="142">
        <v>5</v>
      </c>
      <c r="I39" s="98" t="s">
        <v>147</v>
      </c>
      <c r="K39" s="24"/>
      <c r="L39" s="22"/>
      <c r="M39" s="24"/>
      <c r="N39" s="22"/>
    </row>
    <row r="40" spans="1:23" ht="20.399999999999999" thickBot="1">
      <c r="A40" s="143"/>
      <c r="B40" s="143"/>
      <c r="C40" s="143"/>
      <c r="D40" s="144"/>
      <c r="E40" s="144"/>
      <c r="I40" s="145" t="s">
        <v>149</v>
      </c>
      <c r="J40" s="145"/>
      <c r="K40" s="146"/>
      <c r="L40" s="147"/>
      <c r="M40" s="146"/>
      <c r="N40" s="147"/>
    </row>
    <row r="41" spans="1:23" ht="20.399999999999999" thickTop="1">
      <c r="A41" s="148"/>
      <c r="B41" s="148"/>
      <c r="C41" s="148"/>
      <c r="D41" s="149"/>
      <c r="E41" s="149"/>
      <c r="N41" s="136"/>
      <c r="V41" s="136"/>
      <c r="W41" s="136"/>
    </row>
    <row r="42" spans="1:23">
      <c r="A42" s="150"/>
      <c r="B42" s="150"/>
      <c r="C42" s="150"/>
      <c r="D42" s="149"/>
      <c r="E42" s="149"/>
      <c r="I42" s="135"/>
      <c r="N42" s="136"/>
      <c r="V42" s="136"/>
      <c r="W42" s="136"/>
    </row>
    <row r="43" spans="1:23">
      <c r="A43" s="150"/>
      <c r="B43" s="150"/>
      <c r="C43" s="150"/>
      <c r="D43" s="149"/>
      <c r="E43" s="149"/>
      <c r="N43" s="136"/>
      <c r="V43" s="136"/>
      <c r="W43" s="136"/>
    </row>
    <row r="44" spans="1:23" ht="20.399999999999999" thickBot="1">
      <c r="A44" s="28"/>
      <c r="B44" s="28"/>
      <c r="C44" s="28"/>
      <c r="D44" s="151"/>
      <c r="E44" s="151"/>
      <c r="N44" s="136"/>
      <c r="V44" s="136"/>
      <c r="W44" s="136"/>
    </row>
    <row r="45" spans="1:23" ht="20.399999999999999" thickTop="1"/>
    <row r="46" spans="1:23">
      <c r="A46" s="211" t="s">
        <v>113</v>
      </c>
    </row>
    <row r="47" spans="1:23">
      <c r="A47" s="239" t="s">
        <v>523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</row>
    <row r="48" spans="1:23">
      <c r="A48" s="211" t="s">
        <v>10</v>
      </c>
      <c r="B48" s="212"/>
      <c r="C48" s="23"/>
    </row>
    <row r="49" spans="1:15">
      <c r="A49" s="152">
        <v>1</v>
      </c>
      <c r="B49" s="23" t="s">
        <v>524</v>
      </c>
      <c r="C49" s="23"/>
    </row>
    <row r="50" spans="1:15">
      <c r="A50" s="152">
        <v>2</v>
      </c>
      <c r="B50" s="97" t="s">
        <v>131</v>
      </c>
      <c r="C50" s="97"/>
    </row>
    <row r="51" spans="1:15">
      <c r="A51" s="152">
        <v>3</v>
      </c>
      <c r="B51" s="97" t="s">
        <v>17</v>
      </c>
      <c r="C51" s="97"/>
    </row>
    <row r="52" spans="1:15">
      <c r="A52" s="152">
        <v>4</v>
      </c>
      <c r="B52" s="97" t="s">
        <v>18</v>
      </c>
      <c r="C52" s="97"/>
    </row>
    <row r="53" spans="1:15">
      <c r="A53" s="152">
        <v>5</v>
      </c>
      <c r="B53" s="97" t="s">
        <v>100</v>
      </c>
      <c r="C53" s="97"/>
    </row>
    <row r="54" spans="1:15">
      <c r="A54" s="152">
        <v>6</v>
      </c>
      <c r="B54" s="97" t="s">
        <v>101</v>
      </c>
      <c r="C54" s="97"/>
    </row>
    <row r="55" spans="1:15">
      <c r="A55" s="152">
        <v>7</v>
      </c>
      <c r="B55" s="97" t="s">
        <v>370</v>
      </c>
      <c r="C55" s="97"/>
    </row>
    <row r="56" spans="1:15">
      <c r="A56" s="152">
        <v>8</v>
      </c>
      <c r="B56" s="97" t="s">
        <v>371</v>
      </c>
      <c r="C56" s="97"/>
    </row>
    <row r="57" spans="1:15">
      <c r="A57" s="152">
        <v>9</v>
      </c>
      <c r="B57" s="97" t="s">
        <v>373</v>
      </c>
      <c r="C57" s="97"/>
    </row>
    <row r="58" spans="1:15">
      <c r="A58" s="152">
        <v>10</v>
      </c>
      <c r="B58" s="97" t="s">
        <v>109</v>
      </c>
      <c r="C58" s="97"/>
    </row>
    <row r="59" spans="1:15">
      <c r="A59" s="152">
        <v>11</v>
      </c>
      <c r="B59" s="97" t="s">
        <v>369</v>
      </c>
      <c r="C59" s="97"/>
    </row>
    <row r="60" spans="1:15">
      <c r="A60" s="152">
        <v>12</v>
      </c>
      <c r="B60" s="97" t="s">
        <v>102</v>
      </c>
      <c r="C60" s="97"/>
    </row>
    <row r="61" spans="1:15">
      <c r="A61" s="152">
        <v>13</v>
      </c>
      <c r="B61" s="97" t="s">
        <v>374</v>
      </c>
      <c r="C61" s="97"/>
    </row>
    <row r="62" spans="1:15" ht="42.75" customHeight="1">
      <c r="A62" s="152">
        <v>14</v>
      </c>
      <c r="B62" s="235" t="s">
        <v>375</v>
      </c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</row>
    <row r="63" spans="1:15">
      <c r="A63" s="152">
        <v>15</v>
      </c>
      <c r="B63" s="98" t="s">
        <v>376</v>
      </c>
    </row>
  </sheetData>
  <mergeCells count="17">
    <mergeCell ref="A1:O1"/>
    <mergeCell ref="A2:O2"/>
    <mergeCell ref="A3:O3"/>
    <mergeCell ref="A5:O5"/>
    <mergeCell ref="A37:A38"/>
    <mergeCell ref="B37:B38"/>
    <mergeCell ref="C37:C38"/>
    <mergeCell ref="A22:A23"/>
    <mergeCell ref="B62:O62"/>
    <mergeCell ref="B22:B23"/>
    <mergeCell ref="K22:K23"/>
    <mergeCell ref="L22:L23"/>
    <mergeCell ref="C22:C23"/>
    <mergeCell ref="A47:O47"/>
    <mergeCell ref="M22:M23"/>
    <mergeCell ref="N22:N23"/>
    <mergeCell ref="O22:O23"/>
  </mergeCells>
  <printOptions horizontalCentered="1"/>
  <pageMargins left="0.45" right="0.45" top="0.75" bottom="0.25" header="0.3" footer="0.3"/>
  <pageSetup paperSize="9" scale="54" orientation="landscape" r:id="rId1"/>
  <rowBreaks count="1" manualBreakCount="1">
    <brk id="45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D58"/>
  <sheetViews>
    <sheetView workbookViewId="0">
      <selection activeCell="A3" sqref="A3:O3"/>
    </sheetView>
  </sheetViews>
  <sheetFormatPr defaultColWidth="9.109375" defaultRowHeight="19.8"/>
  <cols>
    <col min="1" max="1" width="12.44140625" style="98" customWidth="1"/>
    <col min="2" max="3" width="14.44140625" style="98" customWidth="1"/>
    <col min="4" max="4" width="18.5546875" style="98" customWidth="1"/>
    <col min="5" max="5" width="13.109375" style="98" customWidth="1"/>
    <col min="6" max="6" width="13" style="98" customWidth="1"/>
    <col min="7" max="7" width="6.109375" style="98" customWidth="1"/>
    <col min="8" max="8" width="6.5546875" style="98" customWidth="1"/>
    <col min="9" max="9" width="12.44140625" style="98" customWidth="1"/>
    <col min="10" max="10" width="7.44140625" style="98" customWidth="1"/>
    <col min="11" max="11" width="11.88671875" style="98" customWidth="1"/>
    <col min="12" max="12" width="11.44140625" style="98" customWidth="1"/>
    <col min="13" max="13" width="12.44140625" style="98" customWidth="1"/>
    <col min="14" max="14" width="9.44140625" style="98" customWidth="1"/>
    <col min="15" max="15" width="8.5546875" style="98" customWidth="1"/>
    <col min="16" max="16" width="9.44140625" style="98" customWidth="1"/>
    <col min="17" max="17" width="11.109375" style="98" customWidth="1"/>
    <col min="18" max="18" width="6.88671875" style="98" customWidth="1"/>
    <col min="19" max="19" width="11.44140625" style="98" customWidth="1"/>
    <col min="20" max="20" width="15.44140625" style="98" customWidth="1"/>
    <col min="21" max="23" width="13" style="98" customWidth="1"/>
    <col min="24" max="24" width="13.44140625" style="98" customWidth="1"/>
    <col min="25" max="16384" width="9.109375" style="98"/>
  </cols>
  <sheetData>
    <row r="1" spans="1:30" s="97" customFormat="1">
      <c r="A1" s="242" t="s">
        <v>115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96"/>
      <c r="Q1" s="96"/>
      <c r="R1" s="96"/>
      <c r="S1" s="96"/>
      <c r="T1" s="96"/>
      <c r="U1" s="96"/>
      <c r="V1" s="96"/>
      <c r="W1" s="96"/>
      <c r="X1" s="96"/>
    </row>
    <row r="2" spans="1:30" s="97" customFormat="1">
      <c r="A2" s="242" t="s">
        <v>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96"/>
      <c r="Q2" s="96"/>
      <c r="R2" s="96"/>
      <c r="S2" s="96"/>
      <c r="T2" s="96"/>
      <c r="U2" s="96"/>
      <c r="V2" s="96"/>
      <c r="W2" s="96"/>
      <c r="X2" s="96"/>
    </row>
    <row r="3" spans="1:30" s="97" customFormat="1">
      <c r="A3" s="242" t="s">
        <v>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96"/>
      <c r="Q3" s="96"/>
      <c r="R3" s="96"/>
      <c r="S3" s="96"/>
      <c r="T3" s="96"/>
      <c r="U3" s="96"/>
      <c r="V3" s="96"/>
      <c r="W3" s="96"/>
      <c r="X3" s="96"/>
    </row>
    <row r="4" spans="1:30" s="97" customForma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96"/>
      <c r="Q4" s="96"/>
      <c r="R4" s="96"/>
      <c r="S4" s="96"/>
      <c r="T4" s="96"/>
      <c r="U4" s="96"/>
      <c r="V4" s="96"/>
      <c r="W4" s="96"/>
      <c r="X4" s="96"/>
    </row>
    <row r="5" spans="1:30" ht="20.100000000000001" customHeight="1">
      <c r="A5" s="243" t="s">
        <v>318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96"/>
      <c r="Q5" s="96"/>
      <c r="R5" s="96"/>
      <c r="S5" s="96"/>
      <c r="T5" s="96"/>
      <c r="U5" s="96"/>
      <c r="V5" s="96"/>
      <c r="W5" s="96"/>
      <c r="X5" s="96"/>
    </row>
    <row r="6" spans="1:30">
      <c r="A6" s="96"/>
      <c r="B6" s="96"/>
      <c r="C6" s="96"/>
      <c r="D6" s="96"/>
      <c r="E6" s="96"/>
      <c r="F6" s="96"/>
      <c r="G6" s="96"/>
      <c r="H6" s="99"/>
      <c r="I6" s="99"/>
      <c r="J6" s="99"/>
      <c r="K6" s="99"/>
      <c r="L6" s="99"/>
      <c r="M6" s="99" t="s">
        <v>6</v>
      </c>
      <c r="N6" s="99"/>
      <c r="V6" s="99"/>
      <c r="X6" s="99"/>
    </row>
    <row r="7" spans="1:30">
      <c r="A7" s="100" t="s">
        <v>116</v>
      </c>
      <c r="B7" s="101"/>
      <c r="C7" s="101"/>
      <c r="D7" s="101"/>
      <c r="E7" s="101"/>
      <c r="F7" s="101"/>
      <c r="G7" s="101"/>
      <c r="H7" s="101" t="s">
        <v>50</v>
      </c>
      <c r="I7" s="101"/>
      <c r="J7" s="101"/>
      <c r="K7" s="101"/>
      <c r="L7" s="101" t="s">
        <v>13</v>
      </c>
      <c r="M7" s="101"/>
      <c r="N7" s="101"/>
      <c r="O7" s="102"/>
      <c r="U7" s="103"/>
      <c r="V7" s="104"/>
    </row>
    <row r="8" spans="1:30">
      <c r="A8" s="105" t="s">
        <v>117</v>
      </c>
      <c r="B8" s="106"/>
      <c r="C8" s="106"/>
      <c r="D8" s="106"/>
      <c r="E8" s="106"/>
      <c r="F8" s="106"/>
      <c r="G8" s="107"/>
      <c r="H8" s="107" t="s">
        <v>124</v>
      </c>
      <c r="I8" s="106"/>
      <c r="J8" s="106"/>
      <c r="K8" s="106"/>
      <c r="L8" s="106" t="s">
        <v>57</v>
      </c>
      <c r="M8" s="106"/>
      <c r="N8" s="106"/>
      <c r="O8" s="108"/>
      <c r="U8" s="103"/>
      <c r="V8" s="104"/>
    </row>
    <row r="9" spans="1:30">
      <c r="A9" s="109" t="s">
        <v>47</v>
      </c>
      <c r="B9" s="106"/>
      <c r="C9" s="106"/>
      <c r="D9" s="106"/>
      <c r="E9" s="106"/>
      <c r="F9" s="106"/>
      <c r="G9" s="107"/>
      <c r="H9" s="107" t="s">
        <v>51</v>
      </c>
      <c r="I9" s="106"/>
      <c r="J9" s="106"/>
      <c r="K9" s="106"/>
      <c r="L9" s="106" t="s">
        <v>125</v>
      </c>
      <c r="M9" s="106"/>
      <c r="N9" s="106"/>
      <c r="O9" s="108"/>
      <c r="U9" s="103"/>
    </row>
    <row r="10" spans="1:30">
      <c r="A10" s="105" t="s">
        <v>46</v>
      </c>
      <c r="B10" s="106"/>
      <c r="C10" s="106"/>
      <c r="D10" s="106"/>
      <c r="E10" s="106"/>
      <c r="F10" s="106"/>
      <c r="G10" s="107"/>
      <c r="H10" s="107" t="s">
        <v>52</v>
      </c>
      <c r="I10" s="106"/>
      <c r="J10" s="106"/>
      <c r="K10" s="106"/>
      <c r="L10" s="106" t="s">
        <v>58</v>
      </c>
      <c r="M10" s="106"/>
      <c r="N10" s="106"/>
      <c r="O10" s="108"/>
      <c r="U10" s="10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>
      <c r="A11" s="105" t="s">
        <v>49</v>
      </c>
      <c r="B11" s="106"/>
      <c r="C11" s="106"/>
      <c r="D11" s="106"/>
      <c r="E11" s="106"/>
      <c r="F11" s="106"/>
      <c r="G11" s="107"/>
      <c r="H11" s="107" t="s">
        <v>53</v>
      </c>
      <c r="I11" s="106"/>
      <c r="J11" s="106"/>
      <c r="K11" s="106"/>
      <c r="L11" s="106" t="s">
        <v>316</v>
      </c>
      <c r="M11" s="106"/>
      <c r="N11" s="106"/>
      <c r="O11" s="108"/>
      <c r="U11" s="10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>
      <c r="A12" s="105" t="s">
        <v>66</v>
      </c>
      <c r="B12" s="106"/>
      <c r="C12" s="106"/>
      <c r="D12" s="106"/>
      <c r="E12" s="106"/>
      <c r="F12" s="106"/>
      <c r="G12" s="107"/>
      <c r="H12" s="107" t="s">
        <v>128</v>
      </c>
      <c r="I12" s="106"/>
      <c r="J12" s="106"/>
      <c r="K12" s="106"/>
      <c r="L12" s="106" t="s">
        <v>59</v>
      </c>
      <c r="M12" s="106"/>
      <c r="N12" s="110"/>
      <c r="O12" s="108"/>
      <c r="U12" s="111"/>
      <c r="V12" s="23"/>
      <c r="W12" s="96"/>
      <c r="X12" s="112"/>
      <c r="Y12" s="23"/>
      <c r="Z12" s="23"/>
      <c r="AA12" s="23"/>
      <c r="AB12" s="23"/>
      <c r="AC12" s="23"/>
      <c r="AD12" s="23"/>
    </row>
    <row r="13" spans="1:30">
      <c r="A13" s="105"/>
      <c r="B13" s="106"/>
      <c r="C13" s="106"/>
      <c r="D13" s="106"/>
      <c r="E13" s="106" t="s">
        <v>69</v>
      </c>
      <c r="F13" s="106"/>
      <c r="G13" s="107"/>
      <c r="H13" s="107"/>
      <c r="I13" s="106"/>
      <c r="J13" s="106"/>
      <c r="K13" s="106"/>
      <c r="L13" s="106" t="s">
        <v>154</v>
      </c>
      <c r="M13" s="106"/>
      <c r="N13" s="110"/>
      <c r="O13" s="108"/>
      <c r="U13" s="111"/>
      <c r="V13" s="23"/>
      <c r="W13" s="96"/>
      <c r="X13" s="112"/>
      <c r="Y13" s="23"/>
      <c r="Z13" s="23"/>
      <c r="AA13" s="23"/>
      <c r="AB13" s="23"/>
      <c r="AC13" s="23"/>
      <c r="AD13" s="23"/>
    </row>
    <row r="14" spans="1:30">
      <c r="A14" s="105" t="s">
        <v>92</v>
      </c>
      <c r="B14" s="113" t="s">
        <v>126</v>
      </c>
      <c r="C14" s="113" t="s">
        <v>26</v>
      </c>
      <c r="D14" s="113" t="s">
        <v>45</v>
      </c>
      <c r="E14" s="113" t="s">
        <v>0</v>
      </c>
      <c r="F14" s="106"/>
      <c r="G14" s="107"/>
      <c r="H14" s="107" t="s">
        <v>56</v>
      </c>
      <c r="I14" s="106"/>
      <c r="J14" s="106"/>
      <c r="K14" s="106"/>
      <c r="L14" s="106" t="s">
        <v>164</v>
      </c>
      <c r="M14" s="106"/>
      <c r="N14" s="106"/>
      <c r="O14" s="108"/>
      <c r="U14" s="103"/>
      <c r="V14" s="23"/>
      <c r="W14" s="23"/>
      <c r="X14" s="96"/>
      <c r="Y14" s="96"/>
      <c r="Z14" s="96"/>
      <c r="AA14" s="96"/>
      <c r="AB14" s="23"/>
      <c r="AC14" s="96"/>
      <c r="AD14" s="23"/>
    </row>
    <row r="15" spans="1:30">
      <c r="A15" s="105"/>
      <c r="B15" s="114"/>
      <c r="C15" s="114"/>
      <c r="D15" s="114"/>
      <c r="E15" s="114"/>
      <c r="F15" s="106"/>
      <c r="G15" s="107"/>
      <c r="H15" s="107" t="s">
        <v>129</v>
      </c>
      <c r="I15" s="106"/>
      <c r="J15" s="106"/>
      <c r="K15" s="106"/>
      <c r="L15" s="115" t="s">
        <v>165</v>
      </c>
      <c r="M15" s="106"/>
      <c r="N15" s="106"/>
      <c r="O15" s="108"/>
      <c r="U15" s="103"/>
      <c r="V15" s="23"/>
      <c r="W15" s="23"/>
      <c r="X15" s="96"/>
      <c r="Y15" s="96"/>
      <c r="Z15" s="96"/>
      <c r="AA15" s="96"/>
      <c r="AB15" s="23"/>
      <c r="AC15" s="96"/>
      <c r="AD15" s="23"/>
    </row>
    <row r="16" spans="1:30">
      <c r="A16" s="105"/>
      <c r="B16" s="114"/>
      <c r="C16" s="114"/>
      <c r="D16" s="114"/>
      <c r="E16" s="114"/>
      <c r="F16" s="106"/>
      <c r="G16" s="107"/>
      <c r="H16" s="107" t="s">
        <v>54</v>
      </c>
      <c r="I16" s="106"/>
      <c r="J16" s="106"/>
      <c r="K16" s="106"/>
      <c r="L16" s="115" t="s">
        <v>166</v>
      </c>
      <c r="M16" s="106"/>
      <c r="N16" s="106"/>
      <c r="O16" s="108"/>
      <c r="U16" s="103"/>
      <c r="V16" s="23"/>
      <c r="W16" s="23"/>
      <c r="X16" s="96"/>
      <c r="Y16" s="96"/>
      <c r="Z16" s="96"/>
      <c r="AA16" s="96"/>
      <c r="AB16" s="23"/>
      <c r="AC16" s="96"/>
      <c r="AD16" s="23"/>
    </row>
    <row r="17" spans="1:30">
      <c r="A17" s="105" t="s">
        <v>48</v>
      </c>
      <c r="B17" s="106"/>
      <c r="C17" s="106"/>
      <c r="D17" s="106"/>
      <c r="E17" s="106"/>
      <c r="F17" s="106"/>
      <c r="G17" s="106"/>
      <c r="H17" s="106" t="s">
        <v>127</v>
      </c>
      <c r="I17" s="106"/>
      <c r="J17" s="106"/>
      <c r="K17" s="106"/>
      <c r="L17" s="115" t="s">
        <v>167</v>
      </c>
      <c r="M17" s="106"/>
      <c r="N17" s="106"/>
      <c r="O17" s="108"/>
      <c r="U17" s="103"/>
      <c r="V17" s="23"/>
      <c r="W17" s="23"/>
      <c r="X17" s="96"/>
      <c r="Y17" s="96"/>
      <c r="Z17" s="96"/>
      <c r="AA17" s="96"/>
      <c r="AB17" s="23"/>
      <c r="AC17" s="96"/>
      <c r="AD17" s="23"/>
    </row>
    <row r="18" spans="1:30">
      <c r="A18" s="106" t="s">
        <v>153</v>
      </c>
      <c r="B18" s="106"/>
      <c r="C18" s="106"/>
      <c r="D18" s="106"/>
      <c r="E18" s="106"/>
      <c r="F18" s="106"/>
      <c r="G18" s="106"/>
      <c r="H18" s="106" t="s">
        <v>262</v>
      </c>
      <c r="I18" s="106"/>
      <c r="J18" s="106"/>
      <c r="K18" s="106"/>
      <c r="L18" s="106"/>
      <c r="M18" s="106"/>
      <c r="N18" s="106"/>
      <c r="O18" s="108"/>
      <c r="U18" s="103"/>
      <c r="V18" s="23"/>
      <c r="W18" s="23"/>
      <c r="X18" s="96"/>
      <c r="Y18" s="96"/>
      <c r="Z18" s="96"/>
      <c r="AA18" s="96"/>
      <c r="AB18" s="23"/>
      <c r="AC18" s="96"/>
      <c r="AD18" s="23"/>
    </row>
    <row r="19" spans="1:30">
      <c r="A19" s="106" t="s">
        <v>287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8"/>
      <c r="U19" s="103"/>
      <c r="V19" s="23"/>
      <c r="W19" s="23"/>
      <c r="X19" s="96"/>
      <c r="Y19" s="96"/>
      <c r="Z19" s="96"/>
      <c r="AA19" s="96"/>
      <c r="AB19" s="23"/>
      <c r="AC19" s="96"/>
      <c r="AD19" s="23"/>
    </row>
    <row r="20" spans="1:30" ht="13.5" customHeight="1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  <c r="U20" s="103"/>
      <c r="V20" s="23"/>
      <c r="W20" s="23"/>
      <c r="X20" s="104"/>
      <c r="Y20" s="23"/>
      <c r="Z20" s="23"/>
      <c r="AA20" s="23"/>
      <c r="AB20" s="23"/>
      <c r="AC20" s="23"/>
      <c r="AD20" s="23"/>
    </row>
    <row r="21" spans="1:30">
      <c r="A21" s="23"/>
      <c r="L21" s="112" t="s">
        <v>296</v>
      </c>
      <c r="M21" s="23"/>
      <c r="N21" s="23"/>
      <c r="O21" s="23"/>
      <c r="P21" s="23"/>
      <c r="R21" s="23"/>
      <c r="S21" s="23"/>
      <c r="T21" s="23"/>
      <c r="U21" s="23"/>
      <c r="V21" s="23"/>
      <c r="W21" s="23"/>
      <c r="X21" s="104"/>
      <c r="Y21" s="23"/>
      <c r="Z21" s="23"/>
      <c r="AA21" s="23"/>
      <c r="AB21" s="23"/>
      <c r="AC21" s="23"/>
      <c r="AD21" s="23"/>
    </row>
    <row r="22" spans="1:30" s="123" customFormat="1" ht="20.100000000000001" customHeight="1">
      <c r="A22" s="236" t="s">
        <v>1</v>
      </c>
      <c r="B22" s="236" t="s">
        <v>37</v>
      </c>
      <c r="C22" s="236" t="s">
        <v>35</v>
      </c>
      <c r="D22" s="119" t="s">
        <v>88</v>
      </c>
      <c r="E22" s="119"/>
      <c r="F22" s="119" t="s">
        <v>15</v>
      </c>
      <c r="G22" s="119"/>
      <c r="H22" s="119"/>
      <c r="I22" s="119"/>
      <c r="J22" s="195"/>
      <c r="K22" s="248" t="s">
        <v>83</v>
      </c>
      <c r="L22" s="248" t="s">
        <v>84</v>
      </c>
      <c r="M22" s="248" t="s">
        <v>62</v>
      </c>
      <c r="N22" s="248" t="s">
        <v>63</v>
      </c>
      <c r="O22" s="236" t="s">
        <v>2</v>
      </c>
    </row>
    <row r="23" spans="1:30" s="123" customFormat="1">
      <c r="A23" s="236"/>
      <c r="B23" s="236"/>
      <c r="C23" s="236"/>
      <c r="D23" s="186" t="s">
        <v>99</v>
      </c>
      <c r="E23" s="186" t="s">
        <v>7</v>
      </c>
      <c r="F23" s="186" t="s">
        <v>152</v>
      </c>
      <c r="G23" s="196" t="s">
        <v>16</v>
      </c>
      <c r="H23" s="119" t="s">
        <v>122</v>
      </c>
      <c r="I23" s="119" t="s">
        <v>121</v>
      </c>
      <c r="J23" s="119" t="s">
        <v>9</v>
      </c>
      <c r="K23" s="248"/>
      <c r="L23" s="248"/>
      <c r="M23" s="248"/>
      <c r="N23" s="248"/>
      <c r="O23" s="236"/>
    </row>
    <row r="24" spans="1:30">
      <c r="A24" s="143">
        <v>1</v>
      </c>
      <c r="B24" s="143">
        <v>2</v>
      </c>
      <c r="C24" s="143">
        <v>3</v>
      </c>
      <c r="D24" s="143">
        <v>4</v>
      </c>
      <c r="E24" s="143">
        <v>5</v>
      </c>
      <c r="F24" s="143">
        <v>6</v>
      </c>
      <c r="G24" s="143">
        <v>7</v>
      </c>
      <c r="H24" s="143">
        <v>8</v>
      </c>
      <c r="I24" s="143">
        <v>9</v>
      </c>
      <c r="J24" s="143">
        <v>10</v>
      </c>
      <c r="K24" s="143">
        <v>11</v>
      </c>
      <c r="L24" s="143" t="s">
        <v>151</v>
      </c>
      <c r="M24" s="143">
        <v>13</v>
      </c>
      <c r="N24" s="143">
        <v>14</v>
      </c>
      <c r="O24" s="143">
        <v>15</v>
      </c>
    </row>
    <row r="25" spans="1:30">
      <c r="A25" s="197"/>
      <c r="B25" s="143"/>
      <c r="C25" s="143" t="s">
        <v>157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</row>
    <row r="26" spans="1:30">
      <c r="A26" s="197"/>
      <c r="B26" s="143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30">
      <c r="A27" s="197"/>
      <c r="B27" s="143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</row>
    <row r="28" spans="1:30">
      <c r="A28" s="197"/>
      <c r="B28" s="143"/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</row>
    <row r="29" spans="1:30">
      <c r="A29" s="197"/>
      <c r="B29" s="143"/>
      <c r="C29" s="143" t="s">
        <v>159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</row>
    <row r="30" spans="1:30">
      <c r="A30" s="197"/>
      <c r="B30" s="143" t="s">
        <v>0</v>
      </c>
      <c r="C30" s="143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</row>
    <row r="33" spans="1:23">
      <c r="A33" s="135" t="s">
        <v>377</v>
      </c>
      <c r="I33" s="135" t="s">
        <v>145</v>
      </c>
      <c r="K33" s="136" t="s">
        <v>156</v>
      </c>
      <c r="M33" s="136" t="s">
        <v>155</v>
      </c>
    </row>
    <row r="34" spans="1:23" ht="20.399999999999999" thickBot="1">
      <c r="A34" s="244" t="s">
        <v>64</v>
      </c>
      <c r="B34" s="246" t="s">
        <v>36</v>
      </c>
      <c r="C34" s="246" t="s">
        <v>61</v>
      </c>
      <c r="D34" s="137" t="s">
        <v>14</v>
      </c>
      <c r="E34" s="137" t="s">
        <v>130</v>
      </c>
      <c r="I34" s="138" t="s">
        <v>35</v>
      </c>
      <c r="J34" s="138"/>
      <c r="K34" s="139" t="s">
        <v>69</v>
      </c>
      <c r="L34" s="140" t="s">
        <v>148</v>
      </c>
      <c r="M34" s="139" t="s">
        <v>69</v>
      </c>
      <c r="N34" s="140" t="s">
        <v>148</v>
      </c>
    </row>
    <row r="35" spans="1:23" ht="20.399999999999999" thickTop="1">
      <c r="A35" s="245"/>
      <c r="B35" s="247"/>
      <c r="C35" s="247"/>
      <c r="D35" s="141" t="s">
        <v>16</v>
      </c>
      <c r="E35" s="141" t="s">
        <v>122</v>
      </c>
      <c r="I35" s="98" t="s">
        <v>146</v>
      </c>
      <c r="K35" s="24"/>
      <c r="L35" s="22"/>
      <c r="M35" s="24"/>
      <c r="N35" s="22"/>
    </row>
    <row r="36" spans="1:23">
      <c r="A36" s="142">
        <v>1</v>
      </c>
      <c r="B36" s="142">
        <v>2</v>
      </c>
      <c r="C36" s="142">
        <v>3</v>
      </c>
      <c r="D36" s="142">
        <v>4</v>
      </c>
      <c r="E36" s="142">
        <v>5</v>
      </c>
      <c r="I36" s="98" t="s">
        <v>147</v>
      </c>
      <c r="K36" s="24"/>
      <c r="L36" s="22"/>
      <c r="M36" s="24"/>
      <c r="N36" s="22"/>
    </row>
    <row r="37" spans="1:23" ht="20.399999999999999" thickBot="1">
      <c r="A37" s="143"/>
      <c r="B37" s="143"/>
      <c r="C37" s="143"/>
      <c r="D37" s="144"/>
      <c r="E37" s="144"/>
      <c r="I37" s="145" t="s">
        <v>149</v>
      </c>
      <c r="J37" s="145"/>
      <c r="K37" s="146"/>
      <c r="L37" s="147"/>
      <c r="M37" s="146"/>
      <c r="N37" s="147"/>
    </row>
    <row r="38" spans="1:23" ht="20.399999999999999" thickTop="1">
      <c r="A38" s="148"/>
      <c r="B38" s="148"/>
      <c r="C38" s="148"/>
      <c r="D38" s="149"/>
      <c r="E38" s="149"/>
      <c r="N38" s="136"/>
      <c r="V38" s="136"/>
      <c r="W38" s="136"/>
    </row>
    <row r="39" spans="1:23" ht="20.399999999999999" thickBot="1">
      <c r="A39" s="28"/>
      <c r="B39" s="28"/>
      <c r="C39" s="28"/>
      <c r="D39" s="151"/>
      <c r="E39" s="151"/>
      <c r="N39" s="136"/>
      <c r="V39" s="136"/>
      <c r="W39" s="136"/>
    </row>
    <row r="40" spans="1:23" ht="20.399999999999999" thickTop="1"/>
    <row r="41" spans="1:23">
      <c r="A41" s="211" t="s">
        <v>113</v>
      </c>
    </row>
    <row r="42" spans="1:23">
      <c r="A42" s="239" t="s">
        <v>525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</row>
    <row r="43" spans="1:23">
      <c r="A43" s="211" t="s">
        <v>10</v>
      </c>
      <c r="B43" s="212"/>
      <c r="C43" s="23"/>
    </row>
    <row r="44" spans="1:23">
      <c r="A44" s="152">
        <v>1</v>
      </c>
      <c r="B44" s="23" t="s">
        <v>524</v>
      </c>
      <c r="C44" s="23"/>
    </row>
    <row r="45" spans="1:23">
      <c r="A45" s="152">
        <v>2</v>
      </c>
      <c r="B45" s="97" t="s">
        <v>131</v>
      </c>
      <c r="C45" s="97"/>
    </row>
    <row r="46" spans="1:23">
      <c r="A46" s="152">
        <v>3</v>
      </c>
      <c r="B46" s="97" t="s">
        <v>17</v>
      </c>
      <c r="C46" s="97"/>
    </row>
    <row r="47" spans="1:23">
      <c r="A47" s="152">
        <v>4</v>
      </c>
      <c r="B47" s="97" t="s">
        <v>18</v>
      </c>
      <c r="C47" s="97"/>
    </row>
    <row r="48" spans="1:23">
      <c r="A48" s="152">
        <v>5</v>
      </c>
      <c r="B48" s="97" t="s">
        <v>100</v>
      </c>
      <c r="C48" s="97"/>
    </row>
    <row r="49" spans="1:15">
      <c r="A49" s="152">
        <v>6</v>
      </c>
      <c r="B49" s="97" t="s">
        <v>101</v>
      </c>
      <c r="C49" s="97"/>
    </row>
    <row r="50" spans="1:15">
      <c r="A50" s="152">
        <v>7</v>
      </c>
      <c r="B50" s="97" t="s">
        <v>370</v>
      </c>
      <c r="C50" s="97"/>
    </row>
    <row r="51" spans="1:15">
      <c r="A51" s="152">
        <v>8</v>
      </c>
      <c r="B51" s="97" t="s">
        <v>371</v>
      </c>
      <c r="C51" s="97"/>
    </row>
    <row r="52" spans="1:15">
      <c r="A52" s="152">
        <v>9</v>
      </c>
      <c r="B52" s="97" t="s">
        <v>373</v>
      </c>
      <c r="C52" s="97"/>
    </row>
    <row r="53" spans="1:15">
      <c r="A53" s="152">
        <v>10</v>
      </c>
      <c r="B53" s="97" t="s">
        <v>109</v>
      </c>
      <c r="C53" s="97"/>
    </row>
    <row r="54" spans="1:15">
      <c r="A54" s="152">
        <v>11</v>
      </c>
      <c r="B54" s="97" t="s">
        <v>369</v>
      </c>
      <c r="C54" s="97"/>
    </row>
    <row r="55" spans="1:15">
      <c r="A55" s="152">
        <v>12</v>
      </c>
      <c r="B55" s="97" t="s">
        <v>102</v>
      </c>
      <c r="C55" s="97"/>
    </row>
    <row r="56" spans="1:15">
      <c r="A56" s="152">
        <v>13</v>
      </c>
      <c r="B56" s="97" t="s">
        <v>374</v>
      </c>
      <c r="C56" s="97"/>
    </row>
    <row r="57" spans="1:15" ht="40.5" customHeight="1">
      <c r="A57" s="152">
        <v>14</v>
      </c>
      <c r="B57" s="235" t="s">
        <v>375</v>
      </c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</row>
    <row r="58" spans="1:15">
      <c r="A58" s="152">
        <v>15</v>
      </c>
      <c r="B58" s="98" t="s">
        <v>376</v>
      </c>
    </row>
  </sheetData>
  <mergeCells count="17">
    <mergeCell ref="B57:O57"/>
    <mergeCell ref="A42:O42"/>
    <mergeCell ref="M22:M23"/>
    <mergeCell ref="N22:N23"/>
    <mergeCell ref="O22:O23"/>
    <mergeCell ref="A34:A35"/>
    <mergeCell ref="B34:B35"/>
    <mergeCell ref="C34:C35"/>
    <mergeCell ref="A22:A23"/>
    <mergeCell ref="B22:B23"/>
    <mergeCell ref="C22:C23"/>
    <mergeCell ref="K22:K23"/>
    <mergeCell ref="L22:L23"/>
    <mergeCell ref="A1:O1"/>
    <mergeCell ref="A2:O2"/>
    <mergeCell ref="A3:O3"/>
    <mergeCell ref="A5:O5"/>
  </mergeCells>
  <printOptions horizontalCentered="1"/>
  <pageMargins left="0.45" right="0.45" top="0.75" bottom="0.5" header="0.3" footer="0.3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4:E6"/>
  <sheetViews>
    <sheetView workbookViewId="0">
      <selection activeCell="B6" sqref="B6"/>
    </sheetView>
  </sheetViews>
  <sheetFormatPr defaultRowHeight="14.4"/>
  <sheetData>
    <row r="4" spans="2:5">
      <c r="E4" t="s">
        <v>506</v>
      </c>
    </row>
    <row r="6" spans="2:5">
      <c r="B6" t="s">
        <v>558</v>
      </c>
    </row>
  </sheetData>
  <printOptions horizontalCentered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3"/>
  <sheetViews>
    <sheetView workbookViewId="0">
      <selection activeCell="L18" sqref="L18"/>
    </sheetView>
  </sheetViews>
  <sheetFormatPr defaultColWidth="9.109375" defaultRowHeight="19.8"/>
  <cols>
    <col min="1" max="2" width="8.88671875" style="98" customWidth="1"/>
    <col min="3" max="3" width="9.88671875" style="98" customWidth="1"/>
    <col min="4" max="5" width="8.44140625" style="98" customWidth="1"/>
    <col min="6" max="6" width="16" style="98" customWidth="1"/>
    <col min="7" max="7" width="12.44140625" style="98" customWidth="1"/>
    <col min="8" max="8" width="11.5546875" style="98" customWidth="1"/>
    <col min="9" max="9" width="9.5546875" style="98" customWidth="1"/>
    <col min="10" max="10" width="13.88671875" style="98" customWidth="1"/>
    <col min="11" max="11" width="12.5546875" style="98" customWidth="1"/>
    <col min="12" max="16" width="11.44140625" style="98" customWidth="1"/>
    <col min="17" max="17" width="14.109375" style="98" customWidth="1"/>
    <col min="18" max="18" width="10.5546875" style="98" customWidth="1"/>
    <col min="19" max="19" width="11.5546875" style="98" customWidth="1"/>
    <col min="20" max="20" width="14.5546875" style="98" customWidth="1"/>
    <col min="21" max="16384" width="9.109375" style="98"/>
  </cols>
  <sheetData>
    <row r="1" spans="1:25" s="97" customFormat="1">
      <c r="A1" s="242" t="s">
        <v>115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96"/>
      <c r="T1" s="96"/>
      <c r="U1" s="96"/>
      <c r="V1" s="96"/>
      <c r="W1" s="96"/>
      <c r="X1" s="96"/>
      <c r="Y1" s="96"/>
    </row>
    <row r="2" spans="1:25" s="97" customFormat="1">
      <c r="A2" s="242" t="s">
        <v>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96"/>
      <c r="T2" s="96"/>
      <c r="U2" s="96"/>
      <c r="V2" s="96"/>
      <c r="W2" s="96"/>
      <c r="X2" s="96"/>
      <c r="Y2" s="96"/>
    </row>
    <row r="3" spans="1:25" s="97" customFormat="1">
      <c r="A3" s="242" t="s">
        <v>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96"/>
      <c r="T3" s="96"/>
      <c r="U3" s="96"/>
      <c r="V3" s="96"/>
      <c r="W3" s="96"/>
      <c r="X3" s="96"/>
      <c r="Y3" s="96"/>
    </row>
    <row r="4" spans="1:25" s="97" customForma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96"/>
      <c r="T4" s="96"/>
      <c r="U4" s="96"/>
      <c r="V4" s="96"/>
      <c r="W4" s="96"/>
      <c r="X4" s="96"/>
      <c r="Y4" s="96"/>
    </row>
    <row r="5" spans="1:25">
      <c r="A5" s="249" t="s">
        <v>554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99"/>
      <c r="T5" s="99"/>
    </row>
    <row r="6" spans="1:25">
      <c r="A6" s="250" t="s">
        <v>509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99"/>
      <c r="T6" s="99"/>
    </row>
    <row r="7" spans="1:25" s="161" customFormat="1">
      <c r="A7" s="248" t="s">
        <v>85</v>
      </c>
      <c r="B7" s="248" t="s">
        <v>104</v>
      </c>
      <c r="C7" s="248" t="s">
        <v>86</v>
      </c>
      <c r="D7" s="248" t="s">
        <v>60</v>
      </c>
      <c r="E7" s="248" t="s">
        <v>8</v>
      </c>
      <c r="F7" s="248" t="s">
        <v>69</v>
      </c>
      <c r="G7" s="248"/>
      <c r="H7" s="248"/>
      <c r="I7" s="248" t="s">
        <v>3</v>
      </c>
      <c r="J7" s="248" t="s">
        <v>96</v>
      </c>
      <c r="K7" s="248" t="s">
        <v>328</v>
      </c>
      <c r="L7" s="248"/>
      <c r="M7" s="248" t="s">
        <v>327</v>
      </c>
      <c r="N7" s="248"/>
      <c r="O7" s="248"/>
      <c r="P7" s="248"/>
      <c r="Q7" s="248" t="s">
        <v>95</v>
      </c>
      <c r="R7" s="248"/>
    </row>
    <row r="8" spans="1:25" s="161" customFormat="1">
      <c r="A8" s="248"/>
      <c r="B8" s="248"/>
      <c r="C8" s="248"/>
      <c r="D8" s="248"/>
      <c r="E8" s="248"/>
      <c r="F8" s="248" t="s">
        <v>12</v>
      </c>
      <c r="G8" s="248" t="s">
        <v>93</v>
      </c>
      <c r="H8" s="248" t="s">
        <v>31</v>
      </c>
      <c r="I8" s="248"/>
      <c r="J8" s="248"/>
      <c r="K8" s="248"/>
      <c r="L8" s="248"/>
      <c r="M8" s="248" t="s">
        <v>60</v>
      </c>
      <c r="N8" s="248"/>
      <c r="O8" s="248" t="s">
        <v>97</v>
      </c>
      <c r="P8" s="248"/>
      <c r="Q8" s="248"/>
      <c r="R8" s="248"/>
    </row>
    <row r="9" spans="1:25" s="161" customFormat="1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188" t="s">
        <v>60</v>
      </c>
      <c r="L9" s="188" t="s">
        <v>97</v>
      </c>
      <c r="M9" s="188" t="s">
        <v>36</v>
      </c>
      <c r="N9" s="188" t="s">
        <v>323</v>
      </c>
      <c r="O9" s="188" t="s">
        <v>36</v>
      </c>
      <c r="P9" s="188" t="s">
        <v>323</v>
      </c>
      <c r="Q9" s="188" t="s">
        <v>60</v>
      </c>
      <c r="R9" s="188" t="s">
        <v>97</v>
      </c>
    </row>
    <row r="10" spans="1:25">
      <c r="A10" s="148">
        <v>1</v>
      </c>
      <c r="B10" s="148">
        <v>2</v>
      </c>
      <c r="C10" s="148">
        <v>3</v>
      </c>
      <c r="D10" s="148">
        <v>4</v>
      </c>
      <c r="E10" s="148">
        <v>5</v>
      </c>
      <c r="F10" s="148">
        <v>6</v>
      </c>
      <c r="G10" s="148">
        <v>7</v>
      </c>
      <c r="H10" s="148">
        <v>8</v>
      </c>
      <c r="I10" s="148">
        <v>9</v>
      </c>
      <c r="J10" s="148">
        <v>10</v>
      </c>
      <c r="K10" s="148" t="s">
        <v>386</v>
      </c>
      <c r="L10" s="148" t="s">
        <v>515</v>
      </c>
      <c r="M10" s="148">
        <v>13</v>
      </c>
      <c r="N10" s="148">
        <v>14</v>
      </c>
      <c r="O10" s="148">
        <v>15</v>
      </c>
      <c r="P10" s="148">
        <v>16</v>
      </c>
      <c r="Q10" s="148" t="s">
        <v>387</v>
      </c>
      <c r="R10" s="148" t="s">
        <v>516</v>
      </c>
    </row>
    <row r="11" spans="1:25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spans="1:2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25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25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spans="1:25">
      <c r="A15" s="149"/>
      <c r="B15" s="149"/>
      <c r="C15" s="149"/>
      <c r="D15" s="149" t="s">
        <v>23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</row>
    <row r="16" spans="1:25">
      <c r="A16" s="136"/>
      <c r="B16" s="162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</row>
    <row r="17" spans="1:20">
      <c r="A17" s="136"/>
      <c r="B17" s="162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>
      <c r="A18" s="136"/>
      <c r="B18" s="16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</row>
    <row r="19" spans="1:20">
      <c r="A19" s="136"/>
      <c r="B19" s="162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</row>
    <row r="20" spans="1:20">
      <c r="A20" s="211" t="s">
        <v>113</v>
      </c>
      <c r="B20" s="162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</row>
    <row r="21" spans="1:20">
      <c r="A21" s="239" t="s">
        <v>388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136"/>
      <c r="T21" s="136"/>
    </row>
    <row r="22" spans="1:20">
      <c r="A22" s="135" t="s">
        <v>10</v>
      </c>
      <c r="B22" s="136"/>
    </row>
    <row r="23" spans="1:20">
      <c r="A23" s="152">
        <v>1</v>
      </c>
      <c r="B23" s="98" t="s">
        <v>32</v>
      </c>
    </row>
    <row r="24" spans="1:20">
      <c r="A24" s="152">
        <v>2</v>
      </c>
      <c r="B24" s="98" t="s">
        <v>33</v>
      </c>
    </row>
    <row r="25" spans="1:20">
      <c r="A25" s="152">
        <v>3</v>
      </c>
      <c r="B25" s="98" t="s">
        <v>105</v>
      </c>
    </row>
    <row r="26" spans="1:20">
      <c r="A26" s="152">
        <v>4</v>
      </c>
      <c r="B26" s="98" t="s">
        <v>34</v>
      </c>
    </row>
    <row r="27" spans="1:20">
      <c r="A27" s="152">
        <v>5</v>
      </c>
      <c r="B27" s="98" t="s">
        <v>389</v>
      </c>
    </row>
    <row r="28" spans="1:20">
      <c r="A28" s="152">
        <v>6</v>
      </c>
      <c r="B28" s="98" t="s">
        <v>390</v>
      </c>
    </row>
    <row r="29" spans="1:20">
      <c r="A29" s="152">
        <v>7</v>
      </c>
      <c r="B29" s="98" t="s">
        <v>106</v>
      </c>
    </row>
    <row r="30" spans="1:20">
      <c r="A30" s="152">
        <v>8</v>
      </c>
      <c r="B30" s="98" t="s">
        <v>391</v>
      </c>
    </row>
    <row r="31" spans="1:20">
      <c r="A31" s="152">
        <v>9</v>
      </c>
      <c r="B31" s="98" t="s">
        <v>392</v>
      </c>
    </row>
    <row r="32" spans="1:20">
      <c r="A32" s="152">
        <v>10</v>
      </c>
      <c r="B32" s="98" t="s">
        <v>394</v>
      </c>
    </row>
    <row r="33" spans="1:2">
      <c r="A33" s="152">
        <v>11</v>
      </c>
      <c r="B33" s="98" t="s">
        <v>393</v>
      </c>
    </row>
  </sheetData>
  <customSheetViews>
    <customSheetView guid="{03F82DD0-0E7F-44C7-BF29-345050AE8085}" scale="70" showPageBreaks="1" printArea="1" view="pageLayout">
      <selection activeCell="A4" sqref="A4:R4"/>
      <rowBreaks count="1" manualBreakCount="1">
        <brk id="24" max="10" man="1"/>
      </rowBreaks>
      <pageMargins left="0.7" right="0.7" top="0.75" bottom="0.75" header="0.3" footer="0.3"/>
      <pageSetup scale="80" orientation="landscape" r:id="rId1"/>
    </customSheetView>
  </customSheetViews>
  <mergeCells count="22">
    <mergeCell ref="A21:R21"/>
    <mergeCell ref="A7:A9"/>
    <mergeCell ref="C7:C9"/>
    <mergeCell ref="D7:D9"/>
    <mergeCell ref="J7:J9"/>
    <mergeCell ref="F7:H7"/>
    <mergeCell ref="B7:B9"/>
    <mergeCell ref="E7:E9"/>
    <mergeCell ref="M7:P7"/>
    <mergeCell ref="M8:N8"/>
    <mergeCell ref="O8:P8"/>
    <mergeCell ref="F8:F9"/>
    <mergeCell ref="G8:G9"/>
    <mergeCell ref="H8:H9"/>
    <mergeCell ref="I7:I9"/>
    <mergeCell ref="K7:L8"/>
    <mergeCell ref="Q7:R8"/>
    <mergeCell ref="A1:R1"/>
    <mergeCell ref="A2:R2"/>
    <mergeCell ref="A3:R3"/>
    <mergeCell ref="A5:R5"/>
    <mergeCell ref="A6:R6"/>
  </mergeCells>
  <printOptions horizontalCentered="1"/>
  <pageMargins left="0.7" right="0.7" top="0.75" bottom="0.25" header="0.3" footer="0.3"/>
  <pageSetup paperSize="9" scale="57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5:I7"/>
  <sheetViews>
    <sheetView workbookViewId="0">
      <selection activeCell="B7" sqref="B7"/>
    </sheetView>
  </sheetViews>
  <sheetFormatPr defaultRowHeight="14.4"/>
  <sheetData>
    <row r="5" spans="1:9">
      <c r="A5" s="251" t="s">
        <v>507</v>
      </c>
      <c r="B5" s="251"/>
      <c r="C5" s="251"/>
      <c r="D5" s="251"/>
      <c r="E5" s="251"/>
      <c r="F5" s="251"/>
      <c r="G5" s="251"/>
      <c r="H5" s="251"/>
      <c r="I5" s="251"/>
    </row>
    <row r="7" spans="1:9">
      <c r="B7" t="s">
        <v>561</v>
      </c>
    </row>
  </sheetData>
  <mergeCells count="1">
    <mergeCell ref="A5:I5"/>
  </mergeCells>
  <printOptions horizontalCentered="1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6:I8"/>
  <sheetViews>
    <sheetView workbookViewId="0">
      <selection activeCell="B8" sqref="B8"/>
    </sheetView>
  </sheetViews>
  <sheetFormatPr defaultRowHeight="14.4"/>
  <sheetData>
    <row r="6" spans="1:9">
      <c r="A6" s="251" t="s">
        <v>506</v>
      </c>
      <c r="B6" s="251"/>
      <c r="C6" s="251"/>
      <c r="D6" s="251"/>
      <c r="E6" s="251"/>
      <c r="F6" s="251"/>
      <c r="G6" s="251"/>
      <c r="H6" s="251"/>
      <c r="I6" s="251"/>
    </row>
    <row r="8" spans="1:9">
      <c r="B8" t="s">
        <v>559</v>
      </c>
    </row>
  </sheetData>
  <mergeCells count="1">
    <mergeCell ref="A6:I6"/>
  </mergeCells>
  <printOptions horizontalCentere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12</vt:i4>
      </vt:variant>
    </vt:vector>
  </HeadingPairs>
  <TitlesOfParts>
    <vt:vector size="37" baseType="lpstr">
      <vt:lpstr>७०१</vt:lpstr>
      <vt:lpstr>७०२</vt:lpstr>
      <vt:lpstr>७०२क</vt:lpstr>
      <vt:lpstr>७०३</vt:lpstr>
      <vt:lpstr>७०३क</vt:lpstr>
      <vt:lpstr>७०४</vt:lpstr>
      <vt:lpstr>७०५</vt:lpstr>
      <vt:lpstr>७०६</vt:lpstr>
      <vt:lpstr>७०७</vt:lpstr>
      <vt:lpstr>७०८</vt:lpstr>
      <vt:lpstr>७०९</vt:lpstr>
      <vt:lpstr>७१०</vt:lpstr>
      <vt:lpstr>७११</vt:lpstr>
      <vt:lpstr>७१२</vt:lpstr>
      <vt:lpstr>७१३</vt:lpstr>
      <vt:lpstr>७१४</vt:lpstr>
      <vt:lpstr>७१५</vt:lpstr>
      <vt:lpstr>७१६</vt:lpstr>
      <vt:lpstr>७१७</vt:lpstr>
      <vt:lpstr>७१८</vt:lpstr>
      <vt:lpstr>७१९</vt:lpstr>
      <vt:lpstr>७२०</vt:lpstr>
      <vt:lpstr>७२१</vt:lpstr>
      <vt:lpstr>७२२</vt:lpstr>
      <vt:lpstr>७२३</vt:lpstr>
      <vt:lpstr>'७०१'!Print_Area</vt:lpstr>
      <vt:lpstr>'७०२'!Print_Area</vt:lpstr>
      <vt:lpstr>'७०२क'!Print_Area</vt:lpstr>
      <vt:lpstr>'७०३'!Print_Area</vt:lpstr>
      <vt:lpstr>'७०३क'!Print_Area</vt:lpstr>
      <vt:lpstr>'७०५'!Print_Area</vt:lpstr>
      <vt:lpstr>'७०९'!Print_Area</vt:lpstr>
      <vt:lpstr>'७१०'!Print_Area</vt:lpstr>
      <vt:lpstr>'७११'!Print_Area</vt:lpstr>
      <vt:lpstr>'७१४'!Print_Area</vt:lpstr>
      <vt:lpstr>'७१५'!Print_Area</vt:lpstr>
      <vt:lpstr>'७१९'!Print_Area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Amrit Shrestha</dc:creator>
  <cp:lastModifiedBy>Dilli Adhikari</cp:lastModifiedBy>
  <cp:lastPrinted>2023-01-01T09:04:17Z</cp:lastPrinted>
  <dcterms:created xsi:type="dcterms:W3CDTF">2015-06-05T18:17:20Z</dcterms:created>
  <dcterms:modified xsi:type="dcterms:W3CDTF">2023-07-13T06:00:23Z</dcterms:modified>
</cp:coreProperties>
</file>